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912_05【第二】(学情・海浦)オープンアクセス委託(d24018)10月10日10時45分入札\02.d24018告示\03.d24018ホームページ掲載用\"/>
    </mc:Choice>
  </mc:AlternateContent>
  <xr:revisionPtr revIDLastSave="0" documentId="13_ncr:1_{13FCCC8F-5DFF-4B83-BE9C-4CCABC0AEE0D}" xr6:coauthVersionLast="47" xr6:coauthVersionMax="47" xr10:uidLastSave="{00000000-0000-0000-0000-000000000000}"/>
  <workbookProtection workbookAlgorithmName="SHA-512" workbookHashValue="39XVC4bMBXz/p7e3hl8EVs1/+6g3P3qOYoc5z1n7ttVQ9leMR9zeEUx06b6ruIUGlOehhS3cZGsq7Xz0Kfejuw==" workbookSaltValue="dmJBbNDeYBJLwBQbwOMuk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<sst xmlns="http://schemas.openxmlformats.org/spreadsheetml/2006/main" count="806" uniqueCount="452">
  <si>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</si>
  <si>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</si>
  <si>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</si>
  <si>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</si>
  <si>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</si>
  <si>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</si>
  <si>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</si>
  <si>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</si>
  <si>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</si>
  <si>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</si>
  <si>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</si>
  <si>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</si>
  <si>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</si>
  <si>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</si>
  <si>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</si>
  <si>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</si>
  <si>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</si>
  <si>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</si>
  <si>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</si>
  <si>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</si>
  <si>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</si>
  <si>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</si>
  <si>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</si>
  <si>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</si>
  <si>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</si>
  <si>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</si>
  <si>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</si>
  <si>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</si>
  <si>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</si>
  <si>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</si>
  <si>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</si>
  <si>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</si>
  <si>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</si>
  <si>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</si>
  <si>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</si>
  <si>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</si>
  <si>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</si>
  <si>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</si>
  <si>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</si>
  <si>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</si>
  <si>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</si>
  <si>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</si>
  <si>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</si>
  <si>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</si>
  <si>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</si>
  <si>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</si>
  <si>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</si>
  <si>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</si>
  <si>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</si>
  <si>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</si>
  <si>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</si>
  <si>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</si>
  <si>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</si>
  <si>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</si>
  <si>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</si>
  <si>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</si>
  <si>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</si>
  <si>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</si>
  <si>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</si>
  <si>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</si>
  <si>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</si>
  <si>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</si>
  <si>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</si>
  <si>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</si>
  <si>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</si>
  <si>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</si>
  <si>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</si>
  <si>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</si>
  <si>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</si>
  <si>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</si>
  <si>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</si>
  <si>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</si>
  <si>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</si>
  <si>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</si>
  <si>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</si>
  <si>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</si>
  <si>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</si>
  <si>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</si>
  <si>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</si>
  <si>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</si>
  <si>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</si>
  <si>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</si>
  <si>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</si>
  <si>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</si>
  <si>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</si>
  <si>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</si>
  <si>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</si>
  <si>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</si>
  <si>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</si>
  <si>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</si>
  <si>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</si>
  <si>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</si>
  <si>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</si>
  <si>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</si>
  <si>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</si>
  <si>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</si>
  <si>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</si>
  <si>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</si>
  <si>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</si>
  <si>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</si>
  <si>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</si>
  <si>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</si>
  <si>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</si>
  <si>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</si>
  <si>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</si>
  <si>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</si>
  <si>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</si>
  <si>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</si>
  <si>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</si>
  <si>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</si>
  <si>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</si>
  <si>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</si>
  <si>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</si>
  <si>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</si>
  <si>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</si>
  <si>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</si>
  <si>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</si>
  <si>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</si>
  <si>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</si>
  <si>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</si>
  <si>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</si>
  <si>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</si>
  <si>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</si>
  <si>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</si>
  <si>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</si>
  <si>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</si>
  <si>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</si>
  <si>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</si>
  <si>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</si>
  <si>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</si>
  <si>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</si>
  <si>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</si>
  <si>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</si>
  <si>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</si>
  <si>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</si>
  <si>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</si>
  <si>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</si>
  <si>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</si>
  <si>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</si>
  <si>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</si>
  <si>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</si>
  <si>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</si>
  <si>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</si>
  <si>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</si>
  <si>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</si>
  <si>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</si>
  <si>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</si>
  <si>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</si>
  <si>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</si>
  <si>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</si>
  <si>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</si>
  <si>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</si>
  <si>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</si>
  <si>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</si>
  <si>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</si>
  <si>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</si>
  <si>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</si>
  <si>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</si>
  <si>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</si>
  <si>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</si>
  <si>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</si>
  <si>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</si>
  <si>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</si>
  <si>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</si>
  <si>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</si>
  <si>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</si>
  <si>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</si>
  <si>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</si>
  <si>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</si>
  <si>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</si>
  <si>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</si>
  <si>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</si>
  <si>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</si>
  <si>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</si>
  <si>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</si>
  <si>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</si>
  <si>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</si>
  <si>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</si>
  <si>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</si>
  <si>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</si>
  <si>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</si>
  <si>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</si>
  <si>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</si>
  <si>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</si>
  <si>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</si>
  <si>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</si>
  <si>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</si>
  <si>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</si>
  <si>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</si>
  <si>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</si>
  <si>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</si>
  <si>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</si>
  <si>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</si>
  <si>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</si>
  <si>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</si>
  <si>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</si>
  <si>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</si>
  <si>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</si>
  <si>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</si>
  <si>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</si>
  <si>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</si>
  <si>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</si>
  <si>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</si>
  <si>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</si>
  <si>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</si>
  <si>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</si>
  <si>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</si>
  <si>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</si>
  <si>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</si>
  <si>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</si>
  <si>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</si>
  <si>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</si>
  <si>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</si>
  <si>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</si>
  <si>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</si>
  <si>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</si>
  <si>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</si>
  <si>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</si>
  <si>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</si>
  <si>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</si>
  <si>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</si>
  <si>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</si>
  <si>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</si>
  <si>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</si>
  <si>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</si>
  <si>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</si>
  <si>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</si>
  <si>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</si>
  <si>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</si>
  <si>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</si>
  <si>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</si>
  <si>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</si>
  <si>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</si>
  <si>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</si>
  <si>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</si>
  <si>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</si>
  <si>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</si>
  <si>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</si>
  <si>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</si>
  <si>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</si>
  <si>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</si>
  <si>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</si>
  <si>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</si>
  <si>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</si>
  <si>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</si>
  <si>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</si>
  <si>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</si>
  <si>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</si>
  <si>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</si>
  <si>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</si>
  <si>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</si>
  <si>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</si>
  <si>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</si>
  <si>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</si>
  <si>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</si>
  <si>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</si>
  <si>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</si>
  <si>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</si>
  <si>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</si>
  <si>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</si>
  <si>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</si>
  <si>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</si>
  <si>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</si>
  <si>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</si>
  <si>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</si>
  <si>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</si>
  <si>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</si>
  <si>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</si>
  <si>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</si>
  <si>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</si>
  <si>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</si>
  <si>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</si>
  <si>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</si>
  <si>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</si>
  <si>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</si>
  <si>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</si>
  <si>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</si>
  <si>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</si>
  <si>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</si>
  <si>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</si>
  <si>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</si>
  <si>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</si>
  <si>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</si>
  <si>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</si>
  <si>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</si>
  <si>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</si>
  <si>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</si>
  <si>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</si>
  <si>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</si>
  <si>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</si>
  <si>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</si>
  <si>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</si>
  <si>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</si>
  <si>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</si>
  <si>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</si>
  <si>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</si>
  <si>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</si>
  <si>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</si>
  <si>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</si>
  <si>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</si>
  <si>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</si>
  <si>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</si>
  <si>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</si>
  <si>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</si>
  <si>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</si>
  <si>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</si>
  <si>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</si>
  <si>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</si>
  <si>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</si>
  <si>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</si>
  <si>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</si>
  <si>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</si>
  <si>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</si>
  <si>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</si>
  <si>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</si>
  <si>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</si>
  <si>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</si>
  <si>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</si>
  <si>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</si>
  <si>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</si>
  <si>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</si>
  <si>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</si>
  <si>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</si>
  <si>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</si>
  <si>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</si>
  <si>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</si>
  <si>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</si>
  <si>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</si>
  <si>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</si>
  <si>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</si>
  <si>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</si>
  <si>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</si>
  <si>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</si>
  <si>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</si>
  <si>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</si>
  <si>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</si>
  <si>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</si>
  <si>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</si>
  <si>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</si>
  <si>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</si>
  <si>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</si>
  <si>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</si>
  <si>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</si>
  <si>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</si>
  <si>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</si>
  <si>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</si>
  <si>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</si>
  <si>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</si>
  <si>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</si>
  <si>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</si>
  <si>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</si>
  <si>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</si>
  <si>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</si>
  <si>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</si>
  <si>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</si>
  <si>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</si>
  <si>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</si>
  <si>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</si>
  <si>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</si>
  <si>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</si>
  <si>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</si>
  <si>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</si>
  <si>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</si>
  <si>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</si>
  <si>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</si>
  <si>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</si>
  <si>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</si>
  <si>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</si>
  <si>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</si>
  <si>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</si>
  <si>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</si>
  <si>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</si>
  <si>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</si>
  <si>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</si>
  <si>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</si>
  <si>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</si>
  <si>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</si>
  <si>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</si>
  <si>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</si>
  <si>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</si>
  <si>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</si>
  <si>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</si>
  <si>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</si>
  <si>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</si>
  <si>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</si>
  <si>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</si>
  <si>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</si>
  <si>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</si>
  <si>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</si>
  <si>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</si>
  <si>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</si>
  <si>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</si>
  <si>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</si>
  <si>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</si>
  <si>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</si>
  <si>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</si>
  <si>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</si>
  <si>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</si>
  <si>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</si>
  <si>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</si>
  <si>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</si>
  <si>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</si>
  <si>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</si>
  <si>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</si>
  <si>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</si>
  <si>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</si>
  <si>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</si>
  <si>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</si>
  <si>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</si>
  <si>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</si>
  <si>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</si>
  <si>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</si>
  <si>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</si>
  <si>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</si>
  <si>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</si>
  <si>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</si>
  <si>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</si>
  <si>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</si>
  <si>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</si>
  <si>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</si>
  <si>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</si>
  <si>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</si>
  <si>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</si>
  <si>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</si>
  <si>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</si>
  <si>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</si>
  <si>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</si>
  <si>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</si>
  <si>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</si>
  <si>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</si>
  <si>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</si>
  <si>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</si>
  <si>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</si>
  <si>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</si>
  <si>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</si>
  <si>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</si>
  <si>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</si>
  <si>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</si>
  <si>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</si>
  <si>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</si>
  <si>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</si>
  <si>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</si>
  <si>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・ISMSの取得を証明する書類（写し）
・ISO9001の取得を証明する書類（写し）
・ISO14001の取得を証明する書類（写し）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</si>
  <si>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</si>
  <si>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大24018</t>
    <rPh sb="0" eb="1">
      <t>ダイ</t>
    </rPh>
    <phoneticPr fontId="2"/>
  </si>
  <si>
    <t>オープンアクセス化の現状把握に係る業務委託</t>
    <phoneticPr fontId="2"/>
  </si>
  <si>
    <t>横浜市立大学学術情報センター（横浜市金沢区瀬戸22-２）または受託者が用意した環境</t>
    <phoneticPr fontId="2"/>
  </si>
  <si>
    <t>本学所属研究者の発表論文数や投稿先、オープンアクセスの状況について現状を把握するための調査・分析作業</t>
    <phoneticPr fontId="2"/>
  </si>
  <si>
    <t>●「令和５･６年度横浜市一般競争入札有資格者名簿（物品・委託等）」に登録されている者
　【所在地区分】市内・準市内・市外</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</si>
  <si>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</si>
  <si>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phoneticPr fontId="2"/>
  </si>
  <si>
    <t>（電子メールアドレス）library@yokohama-cu.ac.jp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</si>
</sst>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128</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45554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444</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445</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45575</v>
      </c>
      <c r="K11" s="309"/>
      <c r="L11" s="309"/>
      <c r="M11" s="309"/>
      <c r="N11" s="309"/>
      <c r="O11" s="309"/>
      <c r="P11" s="309"/>
      <c r="Q11" s="309"/>
      <c r="R11" s="309"/>
      <c r="S11" s="309"/>
      <c r="T11" s="309"/>
      <c r="U11" s="309"/>
      <c r="V11" s="204"/>
      <c r="W11" s="241">
        <v>0.44791666666666669</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48" t="s">
        <v>63</v>
      </c>
      <c r="C13" s="248"/>
      <c r="D13" s="248"/>
      <c r="E13" s="248"/>
      <c r="F13" s="248"/>
      <c r="G13" s="248"/>
      <c r="H13" s="136"/>
      <c r="I13" s="15" t="s">
        <v>64</v>
      </c>
      <c r="J13" s="33" t="s">
        <v>441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57</v>
      </c>
      <c r="K14" s="207" t="s">
        <v>66</v>
      </c>
      <c r="T14" s="23" t="s">
        <v>75</v>
      </c>
      <c r="U14" s="207" t="s">
        <v>67</v>
      </c>
      <c r="AO14" s="126"/>
    </row>
    <row r="15" spans="1:48" ht="48" customHeight="1">
      <c r="A15" s="15"/>
      <c r="B15" s="124"/>
      <c r="C15" s="124"/>
      <c r="D15" s="124"/>
      <c r="E15" s="124"/>
      <c r="F15" s="124"/>
      <c r="G15" s="124"/>
      <c r="H15" s="136"/>
      <c r="I15" s="36"/>
      <c r="J15" s="287" t="s">
        <v>447</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57</v>
      </c>
      <c r="Y18" s="249" t="s">
        <v>71</v>
      </c>
      <c r="Z18" s="249"/>
      <c r="AA18" s="249"/>
      <c r="AB18" s="249"/>
      <c r="AC18" s="249"/>
      <c r="AD18" s="249"/>
      <c r="AE18" s="249"/>
      <c r="AF18" s="286">
        <v>45730</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75</v>
      </c>
      <c r="K19" s="295" t="s">
        <v>16</v>
      </c>
      <c r="L19" s="295"/>
      <c r="M19" s="291"/>
      <c r="N19" s="291"/>
      <c r="O19" s="39" t="s">
        <v>17</v>
      </c>
      <c r="P19" s="291"/>
      <c r="Q19" s="291"/>
      <c r="R19" s="39" t="s">
        <v>276</v>
      </c>
      <c r="S19" s="291"/>
      <c r="T19" s="291"/>
      <c r="U19" s="248" t="s">
        <v>76</v>
      </c>
      <c r="V19" s="248"/>
      <c r="W19" s="248"/>
      <c r="X19" s="248"/>
      <c r="Y19" s="291"/>
      <c r="Z19" s="291"/>
      <c r="AA19" s="39" t="s">
        <v>17</v>
      </c>
      <c r="AB19" s="291"/>
      <c r="AC19" s="291"/>
      <c r="AD19" s="39" t="s">
        <v>26</v>
      </c>
      <c r="AE19" s="291"/>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446</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57</v>
      </c>
      <c r="Q23" s="207" t="s">
        <v>84</v>
      </c>
      <c r="W23" s="22" t="s">
        <v>75</v>
      </c>
      <c r="X23" s="207" t="s">
        <v>85</v>
      </c>
      <c r="AC23" s="251"/>
      <c r="AD23" s="251"/>
      <c r="AE23" s="23" t="s">
        <v>86</v>
      </c>
      <c r="AO23" s="126"/>
      <c r="AS23" s="22" t="s">
        <v>56</v>
      </c>
      <c r="AU23" s="22" t="s">
        <v>87</v>
      </c>
    </row>
    <row r="24" spans="1:77" ht="23.25" customHeight="1">
      <c r="A24" s="30"/>
      <c r="B24" s="255" t="s">
        <v>88</v>
      </c>
      <c r="C24" s="255"/>
      <c r="D24" s="255"/>
      <c r="E24" s="255"/>
      <c r="F24" s="255"/>
      <c r="G24" s="255"/>
      <c r="H24" s="190"/>
      <c r="J24" s="308" t="s">
        <v>448</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23.2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23.2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23.2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32.25" hidden="1" customHeight="1">
      <c r="A32" s="30"/>
      <c r="B32" s="276" t="s">
        <v>91</v>
      </c>
      <c r="C32" s="276"/>
      <c r="D32" s="276"/>
      <c r="E32" s="276"/>
      <c r="F32" s="276"/>
      <c r="G32" s="276"/>
      <c r="H32" s="190"/>
      <c r="I32" s="45"/>
      <c r="J32" s="279" t="s">
        <v>442</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32.25" hidden="1"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32.25" hidden="1"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45561</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443</v>
      </c>
      <c r="AO39" s="49"/>
    </row>
    <row r="40" spans="1:77" s="56" customFormat="1" ht="18.75" customHeight="1">
      <c r="A40" s="57"/>
      <c r="B40" s="218"/>
      <c r="C40" s="218"/>
      <c r="D40" s="218"/>
      <c r="E40" s="218"/>
      <c r="F40" s="218"/>
      <c r="G40" s="218"/>
      <c r="H40" s="49"/>
      <c r="I40" s="224"/>
      <c r="J40" s="218"/>
      <c r="K40" s="218"/>
      <c r="L40" s="218"/>
      <c r="M40" s="218"/>
      <c r="N40" s="281" t="s">
        <v>449</v>
      </c>
      <c r="O40" s="281"/>
      <c r="P40" s="281"/>
      <c r="Q40" s="281"/>
      <c r="R40" s="281"/>
      <c r="S40" s="281"/>
      <c r="T40" s="281"/>
      <c r="U40" s="281"/>
      <c r="V40" s="281"/>
      <c r="W40" s="281"/>
      <c r="X40" s="281"/>
      <c r="Y40" s="281"/>
      <c r="Z40" s="281"/>
      <c r="AA40" s="281"/>
      <c r="AB40" s="281"/>
      <c r="AC40" s="244" t="s">
        <v>450</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451</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45568</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45574</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45582</v>
      </c>
      <c r="P109" s="269"/>
      <c r="Q109" s="269"/>
      <c r="R109" s="269"/>
      <c r="S109" s="269"/>
      <c r="T109" s="269"/>
      <c r="U109" s="269"/>
      <c r="V109" s="269"/>
      <c r="W109" s="269"/>
      <c r="X109" s="269"/>
      <c r="Z109" s="242">
        <f>W11</f>
        <v>0.44791666666666669</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45581</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45575</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金沢八景キャンパス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学術情報課　学術情報担当</v>
      </c>
      <c r="K150" s="244"/>
      <c r="L150" s="244"/>
      <c r="M150" s="244"/>
      <c r="N150" s="244"/>
      <c r="O150" s="244"/>
      <c r="P150" s="244"/>
      <c r="Q150" s="244"/>
      <c r="R150" s="244"/>
      <c r="S150" s="244"/>
      <c r="T150" s="244"/>
      <c r="U150" s="244"/>
      <c r="V150" s="244"/>
      <c r="W150" s="244"/>
      <c r="X150" s="244"/>
      <c r="Y150" s="244"/>
      <c r="Z150" s="244"/>
      <c r="AA150" s="254" t="str">
        <f>AC40</f>
        <v>（電話）０４５－７８７－２０７６</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（電子メールアドレス）library@yokohama-cu.ac.jp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19685039370078741" header="0.59055118110236227" footer="0"/>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オープンアクセス化の現状把握に係る業務委託</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大24018</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学術情報課　学術情報担当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（電子メールアドレス）library@yokohama-cu.ac.jp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（電話）０４５－７８７－２０７６</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オープンアクセス化の現状把握に係る業務委託</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大24018</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Ao+Ep52zwO6q74v0miKwHFu8EfvAUpz33So8STyedqeqcQv507ZcK4jUg0MOmzaYJ3l18+BjiSTpZB7NgqQG9A==" saltValue="cimwQ+UM2wqvP7X2UaiEn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PQasr+ZbF9OKkFcR6IUn0CCdtP3FIbbPs+s1nCWJGGy5VjExNAlXIzRhdOc5TOl1hzszN0pqyWX6uSXIYIBKTA==" saltValue="1G9btrU3gEfM0nJlHJqdI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オープンアクセス化の現状把握に係る業務委託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大24018</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オープンアクセス化の現状把握に係る業務委託</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大24018</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オープンアクセス化の現状把握に係る業務委託</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大24018</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45554</v>
      </c>
      <c r="C19" s="535"/>
      <c r="D19" s="535"/>
      <c r="E19" s="535"/>
      <c r="F19" s="535"/>
      <c r="G19" s="535"/>
      <c r="H19" s="535"/>
      <c r="I19" s="535"/>
      <c r="J19" s="535"/>
      <c r="K19" s="533" t="s">
        <v>163</v>
      </c>
      <c r="L19" s="533"/>
      <c r="M19" s="533"/>
      <c r="N19" s="533"/>
      <c r="O19" s="533"/>
      <c r="P19" s="536">
        <f>入札説明書!N1</f>
        <v>128</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オープンアクセス化の現状把握に係る業務委託</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大24018</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大24018</v>
      </c>
      <c r="I13" s="570"/>
      <c r="J13" s="570"/>
      <c r="K13" s="570"/>
      <c r="L13" s="570"/>
      <c r="M13" s="570"/>
      <c r="N13" s="570"/>
      <c r="O13" s="570"/>
      <c r="P13" s="142"/>
      <c r="Q13" s="570" t="s">
        <v>334</v>
      </c>
      <c r="R13" s="570"/>
      <c r="S13" s="570"/>
      <c r="T13" s="570"/>
      <c r="U13" s="570"/>
      <c r="V13" s="570" t="str">
        <f>入札説明書!J9</f>
        <v>オープンアクセス化の現状把握に係る業務委託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45554</v>
      </c>
      <c r="C16" s="568"/>
      <c r="D16" s="568"/>
      <c r="E16" s="568"/>
      <c r="F16" s="568"/>
      <c r="G16" s="568"/>
      <c r="H16" s="568"/>
      <c r="I16" s="568"/>
      <c r="J16" s="568"/>
      <c r="K16" s="568"/>
      <c r="L16" s="568"/>
      <c r="M16" s="568"/>
      <c r="N16" s="569" t="s">
        <v>335</v>
      </c>
      <c r="O16" s="569"/>
      <c r="P16" s="569"/>
      <c r="Q16" s="569"/>
      <c r="R16" s="536">
        <f>入札説明書!N1</f>
        <v>128</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大24018</v>
      </c>
      <c r="I14" s="570"/>
      <c r="J14" s="570"/>
      <c r="K14" s="570"/>
      <c r="L14" s="570"/>
      <c r="M14" s="570"/>
      <c r="N14" s="570"/>
      <c r="O14" s="570"/>
      <c r="P14" s="142"/>
      <c r="Q14" s="570" t="s">
        <v>334</v>
      </c>
      <c r="R14" s="570"/>
      <c r="S14" s="570"/>
      <c r="T14" s="570"/>
      <c r="U14" s="570"/>
      <c r="V14" s="570" t="str">
        <f>入札説明書!J9</f>
        <v>オープンアクセス化の現状把握に係る業務委託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45554</v>
      </c>
      <c r="C17" s="533"/>
      <c r="D17" s="533"/>
      <c r="E17" s="533"/>
      <c r="F17" s="533"/>
      <c r="G17" s="533"/>
      <c r="H17" s="533"/>
      <c r="I17" s="533"/>
      <c r="J17" s="533"/>
      <c r="K17" s="533"/>
      <c r="L17" s="533"/>
      <c r="M17" s="533"/>
      <c r="N17" s="569" t="s">
        <v>335</v>
      </c>
      <c r="O17" s="569"/>
      <c r="P17" s="569"/>
      <c r="Q17" s="569"/>
      <c r="R17" s="536">
        <f>入札説明書!N1</f>
        <v>128</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オープンアクセス化の現状把握に係る業務委託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大24018</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大24018</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オープンアクセス化の現状把握に係る業務委託</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オープンアクセス化の現状把握に係る業務委託</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45575</v>
      </c>
      <c r="AK9" s="595"/>
      <c r="AL9" s="595"/>
      <c r="AM9" s="595"/>
      <c r="AN9" s="595"/>
      <c r="AO9" s="595"/>
      <c r="AP9" s="595"/>
      <c r="AQ9" s="596">
        <f>K15</f>
        <v>0.44791666666666669</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45582</v>
      </c>
      <c r="AK10" s="598"/>
      <c r="AL10" s="598"/>
      <c r="AM10" s="598"/>
      <c r="AN10" s="598"/>
      <c r="AO10" s="598"/>
      <c r="AP10" s="598"/>
      <c r="AQ10" s="599">
        <f>K17</f>
        <v>0.44791666666666669</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45575</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0.44791666666666669</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45582</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0.44791666666666669</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オープンアクセス化の現状把握に係る業務委託</v>
      </c>
      <c r="M31" s="614"/>
      <c r="N31" s="614"/>
      <c r="O31" s="614"/>
      <c r="P31" s="611" t="str">
        <f>I7</f>
        <v>大24018</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オープンアクセス化の現状把握に係る業務委託</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0.44791666666666669</v>
      </c>
      <c r="C33" s="594"/>
      <c r="D33" s="602">
        <f>K14</f>
        <v>45575</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0.44791666666666669</v>
      </c>
      <c r="AJ33" s="594"/>
      <c r="AK33" s="602">
        <f>K14</f>
        <v>45575</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0.44791666666666669</v>
      </c>
      <c r="C46" s="594"/>
      <c r="D46" s="602">
        <f>K16</f>
        <v>45582</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0.44791666666666669</v>
      </c>
      <c r="AJ46" s="594"/>
      <c r="AK46" s="602">
        <f>K16</f>
        <v>45582</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2024-08-13T04:47:54Z</cp:lastPrinted>
  <dcterms:created xsi:type="dcterms:W3CDTF">2003-11-10T00:21:19Z</dcterms:created>
  <dcterms:modified xsi:type="dcterms:W3CDTF">2024-09-13T04:47:25Z</dcterms:modified>
</cp:coreProperties>
</file>