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912_04【第二】(福浦・半田)研究者DB委託(d24017)10月10日10時30分入札\02.d24017告示\03.d24017ホームページ掲載用\"/>
    </mc:Choice>
  </mc:AlternateContent>
  <xr:revisionPtr revIDLastSave="0" documentId="13_ncr:1_{3E865DAF-F230-4AC8-A28D-8435714C97C5}" xr6:coauthVersionLast="47" xr6:coauthVersionMax="47" xr10:uidLastSave="{00000000-0000-0000-0000-000000000000}"/>
  <workbookProtection workbookAlgorithmName="SHA-512" workbookHashValue="MaODkyn+bPTRTVlTB0CLA7aBvEUryXqSrBG5ZiRt7CzmtQu0lk1uEpNIcsho1mno4YUTXG39euT7LzRsTw92oQ==" workbookSaltValue="JBA7rN+UN3LabgrQqQ96s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<sst xmlns="http://schemas.openxmlformats.org/spreadsheetml/2006/main" count="806" uniqueCount="452">
  <si>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</si>
  <si>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</si>
  <si>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</si>
  <si>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</si>
  <si>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</si>
  <si>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</si>
  <si>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</si>
  <si>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</si>
  <si>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</si>
  <si>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</si>
  <si>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</si>
  <si>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</si>
  <si>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</si>
  <si>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</si>
  <si>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</si>
  <si>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</si>
  <si>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</si>
  <si>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</si>
  <si>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</si>
  <si>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</si>
  <si>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</si>
  <si>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</si>
  <si>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</si>
  <si>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</si>
  <si>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</si>
  <si>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</si>
  <si>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</si>
  <si>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</si>
  <si>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</si>
  <si>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</si>
  <si>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</si>
  <si>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</si>
  <si>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</si>
  <si>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</si>
  <si>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</si>
  <si>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</si>
  <si>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</si>
  <si>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</si>
  <si>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</si>
  <si>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</si>
  <si>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</si>
  <si>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</si>
  <si>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</si>
  <si>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</si>
  <si>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</si>
  <si>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</si>
  <si>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</si>
  <si>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</si>
  <si>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</si>
  <si>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</si>
  <si>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</si>
  <si>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</si>
  <si>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</si>
  <si>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</si>
  <si>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</si>
  <si>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</si>
  <si>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</si>
  <si>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</si>
  <si>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</si>
  <si>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</si>
  <si>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</si>
  <si>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</si>
  <si>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</si>
  <si>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</si>
  <si>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</si>
  <si>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</si>
  <si>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</si>
  <si>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</si>
  <si>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</si>
  <si>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</si>
  <si>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</si>
  <si>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</si>
  <si>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</si>
  <si>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</si>
  <si>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</si>
  <si>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</si>
  <si>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</si>
  <si>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</si>
  <si>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</si>
  <si>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</si>
  <si>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</si>
  <si>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</si>
  <si>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</si>
  <si>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</si>
  <si>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</si>
  <si>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</si>
  <si>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</si>
  <si>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</si>
  <si>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</si>
  <si>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</si>
  <si>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</si>
  <si>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</si>
  <si>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</si>
  <si>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</si>
  <si>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</si>
  <si>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</si>
  <si>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</si>
  <si>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</si>
  <si>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</si>
  <si>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</si>
  <si>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</si>
  <si>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</si>
  <si>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</si>
  <si>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</si>
  <si>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</si>
  <si>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</si>
  <si>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</si>
  <si>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</si>
  <si>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</si>
  <si>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</si>
  <si>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</si>
  <si>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</si>
  <si>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</si>
  <si>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</si>
  <si>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</si>
  <si>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</si>
  <si>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</si>
  <si>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</si>
  <si>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</si>
  <si>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</si>
  <si>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</si>
  <si>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</si>
  <si>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</si>
  <si>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</si>
  <si>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</si>
  <si>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</si>
  <si>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</si>
  <si>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</si>
  <si>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</si>
  <si>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</si>
  <si>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</si>
  <si>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</si>
  <si>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</si>
  <si>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</si>
  <si>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</si>
  <si>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</si>
  <si>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</si>
  <si>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</si>
  <si>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</si>
  <si>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</si>
  <si>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</si>
  <si>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</si>
  <si>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</si>
  <si>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</si>
  <si>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</si>
  <si>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</si>
  <si>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</si>
  <si>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</si>
  <si>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</si>
  <si>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</si>
  <si>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</si>
  <si>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</si>
  <si>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</si>
  <si>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</si>
  <si>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</si>
  <si>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</si>
  <si>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</si>
  <si>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</si>
  <si>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</si>
  <si>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</si>
  <si>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</si>
  <si>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</si>
  <si>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</si>
  <si>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</si>
  <si>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</si>
  <si>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</si>
  <si>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</si>
  <si>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</si>
  <si>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</si>
  <si>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</si>
  <si>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</si>
  <si>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</si>
  <si>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</si>
  <si>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</si>
  <si>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</si>
  <si>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</si>
  <si>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</si>
  <si>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</si>
  <si>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</si>
  <si>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</si>
  <si>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</si>
  <si>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</si>
  <si>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</si>
  <si>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</si>
  <si>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</si>
  <si>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</si>
  <si>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</si>
  <si>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</si>
  <si>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</si>
  <si>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</si>
  <si>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</si>
  <si>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</si>
  <si>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</si>
  <si>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</si>
  <si>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</si>
  <si>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</si>
  <si>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</si>
  <si>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</si>
  <si>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</si>
  <si>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</si>
  <si>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</si>
  <si>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</si>
  <si>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</si>
  <si>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</si>
  <si>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</si>
  <si>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</si>
  <si>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</si>
  <si>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</si>
  <si>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</si>
  <si>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</si>
  <si>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</si>
  <si>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</si>
  <si>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</si>
  <si>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</si>
  <si>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</si>
  <si>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</si>
  <si>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</si>
  <si>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</si>
  <si>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</si>
  <si>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</si>
  <si>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</si>
  <si>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</si>
  <si>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</si>
  <si>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</si>
  <si>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</si>
  <si>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</si>
  <si>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</si>
  <si>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</si>
  <si>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</si>
  <si>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</si>
  <si>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</si>
  <si>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</si>
  <si>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</si>
  <si>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</si>
  <si>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</si>
  <si>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</si>
  <si>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</si>
  <si>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</si>
  <si>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</si>
  <si>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</si>
  <si>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</si>
  <si>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</si>
  <si>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</si>
  <si>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</si>
  <si>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</si>
  <si>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</si>
  <si>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</si>
  <si>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</si>
  <si>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</si>
  <si>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</si>
  <si>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</si>
  <si>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</si>
  <si>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</si>
  <si>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</si>
  <si>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</si>
  <si>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</si>
  <si>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</si>
  <si>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</si>
  <si>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</si>
  <si>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</si>
  <si>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</si>
  <si>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</si>
  <si>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</si>
  <si>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</si>
  <si>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</si>
  <si>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</si>
  <si>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</si>
  <si>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</si>
  <si>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</si>
  <si>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</si>
  <si>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</si>
  <si>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</si>
  <si>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</si>
  <si>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</si>
  <si>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</si>
  <si>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</si>
  <si>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</si>
  <si>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</si>
  <si>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</si>
  <si>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</si>
  <si>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</si>
  <si>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</si>
  <si>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</si>
  <si>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</si>
  <si>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</si>
  <si>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</si>
  <si>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</si>
  <si>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</si>
  <si>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</si>
  <si>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</si>
  <si>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</si>
  <si>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</si>
  <si>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</si>
  <si>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</si>
  <si>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</si>
  <si>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</si>
  <si>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</si>
  <si>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</si>
  <si>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</si>
  <si>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</si>
  <si>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</si>
  <si>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</si>
  <si>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</si>
  <si>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</si>
  <si>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</si>
  <si>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</si>
  <si>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</si>
  <si>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</si>
  <si>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</si>
  <si>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</si>
  <si>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</si>
  <si>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</si>
  <si>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</si>
  <si>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</si>
  <si>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</si>
  <si>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</si>
  <si>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</si>
  <si>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</si>
  <si>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</si>
  <si>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</si>
  <si>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</si>
  <si>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</si>
  <si>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</si>
  <si>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</si>
  <si>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</si>
  <si>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</si>
  <si>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</si>
  <si>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</si>
  <si>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</si>
  <si>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</si>
  <si>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</si>
  <si>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</si>
  <si>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</si>
  <si>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</si>
  <si>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</si>
  <si>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</si>
  <si>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</si>
  <si>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</si>
  <si>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</si>
  <si>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</si>
  <si>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</si>
  <si>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</si>
  <si>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</si>
  <si>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</si>
  <si>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</si>
  <si>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</si>
  <si>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</si>
  <si>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</si>
  <si>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</si>
  <si>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</si>
  <si>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</si>
  <si>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</si>
  <si>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</si>
  <si>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</si>
  <si>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</si>
  <si>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</si>
  <si>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</si>
  <si>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</si>
  <si>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</si>
  <si>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</si>
  <si>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</si>
  <si>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</si>
  <si>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</si>
  <si>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</si>
  <si>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</si>
  <si>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</si>
  <si>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</si>
  <si>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</si>
  <si>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</si>
  <si>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</si>
  <si>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</si>
  <si>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</si>
  <si>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</si>
  <si>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</si>
  <si>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</si>
  <si>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</si>
  <si>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</si>
  <si>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</si>
  <si>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</si>
  <si>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</si>
  <si>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</si>
  <si>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</si>
  <si>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</si>
  <si>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</si>
  <si>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</si>
  <si>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</si>
  <si>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</si>
  <si>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</si>
  <si>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</si>
  <si>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</si>
  <si>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</si>
  <si>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</si>
  <si>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</si>
  <si>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</si>
  <si>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</si>
  <si>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</si>
  <si>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</si>
  <si>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</si>
  <si>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</si>
  <si>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</si>
  <si>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</si>
  <si>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</si>
  <si>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</si>
  <si>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</si>
  <si>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</si>
  <si>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</si>
  <si>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</si>
  <si>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</si>
  <si>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</si>
  <si>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</si>
  <si>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</si>
  <si>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</si>
  <si>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</si>
  <si>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</si>
  <si>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</si>
  <si>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</si>
  <si>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</si>
  <si>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</si>
  <si>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</si>
  <si>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</si>
  <si>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</si>
  <si>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</si>
  <si>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</si>
  <si>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</si>
  <si>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</si>
  <si>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</si>
  <si>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</si>
  <si>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</si>
  <si>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</si>
  <si>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</si>
  <si>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</si>
  <si>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</si>
  <si>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</si>
  <si>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</si>
  <si>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</si>
  <si>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</si>
  <si>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</si>
  <si>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</si>
  <si>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</si>
  <si>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</si>
  <si>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</si>
  <si>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</si>
  <si>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金沢八景キャンパス</t>
    <rPh sb="0" eb="4">
      <t>カナザワハッケイ</t>
    </rPh>
    <phoneticPr fontId="2"/>
  </si>
  <si>
    <t>大24017</t>
    <rPh sb="0" eb="1">
      <t>ダイ</t>
    </rPh>
    <phoneticPr fontId="2"/>
  </si>
  <si>
    <t>研究者データベースシステム一式</t>
    <phoneticPr fontId="2"/>
  </si>
  <si>
    <t>本学教員の教育・研究・社会貢献活動等に関する業績データを一元的に収集・蓄積・管理し、学内外へ情報発信を行うとともに、大学評価等に係る各種書類等の正確かつ効率的な作成等に有効に活用することができるデータベースシステムの構築</t>
    <phoneticPr fontId="2"/>
  </si>
  <si>
    <t>横浜市立大学</t>
    <phoneticPr fontId="2"/>
  </si>
  <si>
    <t>（電子メールアドレス）fkenkyu@yokohama-cu.ac.jp</t>
    <rPh sb="1" eb="3">
      <t>デンシ</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</si>
  <si>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</si>
  <si>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phoneticPr fontId="2"/>
  </si>
  <si>
    <t>●「令和５･６年度横浜市一般競争入札有資格者名簿（物品・委託等）」に次の内容で
　登録されている者
　【営業種目】015：コンピュータ類　かつ　316：コンピュータ業務
　【所在地区分】市内・準市内・市外
●その他 
１　国内の大学において、CiNii Research、PubMed、医中誌、KAKEN、Web of Science、
　ORCIDの各データベースから業績情報を取込む機能を有する、本調達と同様のシステムを
　導入した実績があること。
２　ORCIDメンバーであり、メンバーのみが可能な業績情報を取り込んだ実績を有すること。</t>
    <rPh sb="67" eb="68">
      <t>ルイ</t>
    </rPh>
    <rPh sb="82" eb="84">
      <t>ギョウム</t>
    </rPh>
    <rPh sb="107" eb="108">
      <t>タ</t>
    </rPh>
    <phoneticPr fontId="2"/>
  </si>
  <si>
    <t>上記入札参加資格「その他」１及び２について実績が確認できる書類
（契約書の写し等）
※上記書類は開札後に提出。入札参加にあたり、事前手続きは要しない。
提出期限　入札実施日５日後の午後５時まで（土日祝日の場合その翌日）</t>
    <rPh sb="0" eb="2">
      <t>ジョウキ</t>
    </rPh>
    <rPh sb="2" eb="4">
      <t>ニュウサツ</t>
    </rPh>
    <rPh sb="4" eb="6">
      <t>サンカ</t>
    </rPh>
    <rPh sb="6" eb="8">
      <t>シカク</t>
    </rPh>
    <rPh sb="11" eb="12">
      <t>タ</t>
    </rPh>
    <rPh sb="14" eb="15">
      <t>オヨ</t>
    </rPh>
    <rPh sb="21" eb="23">
      <t>ジッセキ</t>
    </rPh>
    <rPh sb="24" eb="26">
      <t>カクニン</t>
    </rPh>
    <rPh sb="29" eb="31">
      <t>ショルイ</t>
    </rPh>
    <rPh sb="33" eb="36">
      <t>ケイヤクショ</t>
    </rPh>
    <rPh sb="37" eb="38">
      <t>ウツ</t>
    </rPh>
    <rPh sb="39" eb="4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</si>
</sst>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127</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45554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21" customHeight="1">
      <c r="A8" s="28"/>
      <c r="B8" s="262" t="s">
        <v>59</v>
      </c>
      <c r="C8" s="262"/>
      <c r="D8" s="262"/>
      <c r="E8" s="262"/>
      <c r="F8" s="262"/>
      <c r="G8" s="262"/>
      <c r="H8" s="29"/>
      <c r="I8" s="263" t="s">
        <v>443</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21" customHeight="1">
      <c r="A9" s="30"/>
      <c r="B9" s="248" t="s">
        <v>60</v>
      </c>
      <c r="C9" s="248"/>
      <c r="D9" s="248"/>
      <c r="E9" s="248"/>
      <c r="F9" s="248"/>
      <c r="G9" s="248"/>
      <c r="H9" s="190"/>
      <c r="I9" s="31"/>
      <c r="J9" s="267" t="s">
        <v>444</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21"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21" customHeight="1">
      <c r="A11" s="30"/>
      <c r="B11" s="248" t="s">
        <v>61</v>
      </c>
      <c r="C11" s="248"/>
      <c r="D11" s="248"/>
      <c r="E11" s="248"/>
      <c r="F11" s="248"/>
      <c r="G11" s="248"/>
      <c r="H11" s="190"/>
      <c r="I11" s="30" t="s">
        <v>62</v>
      </c>
      <c r="J11" s="269">
        <v>45575</v>
      </c>
      <c r="K11" s="269"/>
      <c r="L11" s="269"/>
      <c r="M11" s="269"/>
      <c r="N11" s="269"/>
      <c r="O11" s="269"/>
      <c r="P11" s="269"/>
      <c r="Q11" s="269"/>
      <c r="R11" s="269"/>
      <c r="S11" s="269"/>
      <c r="T11" s="269"/>
      <c r="U11" s="269"/>
      <c r="V11" s="204"/>
      <c r="W11" s="312">
        <v>0.4375</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21" customHeight="1">
      <c r="A12" s="32"/>
      <c r="B12" s="125"/>
      <c r="C12" s="125"/>
      <c r="D12" s="125"/>
      <c r="E12" s="125"/>
      <c r="F12" s="125"/>
      <c r="G12" s="125"/>
      <c r="H12" s="126"/>
      <c r="I12" s="32" t="s">
        <v>62</v>
      </c>
      <c r="J12" s="23" t="s">
        <v>440</v>
      </c>
      <c r="AO12" s="126"/>
      <c r="AP12" s="27"/>
      <c r="AQ12" s="27"/>
    </row>
    <row r="13" spans="1:48" ht="21"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48" t="s">
        <v>65</v>
      </c>
      <c r="C14" s="248"/>
      <c r="D14" s="248"/>
      <c r="E14" s="248"/>
      <c r="F14" s="248"/>
      <c r="G14" s="248"/>
      <c r="H14" s="190"/>
      <c r="J14" s="23" t="s">
        <v>57</v>
      </c>
      <c r="K14" s="207" t="s">
        <v>66</v>
      </c>
      <c r="T14" s="23" t="s">
        <v>75</v>
      </c>
      <c r="U14" s="207" t="s">
        <v>67</v>
      </c>
      <c r="AO14" s="126"/>
    </row>
    <row r="15" spans="1:48" ht="71.25" customHeight="1">
      <c r="A15" s="15"/>
      <c r="B15" s="124"/>
      <c r="C15" s="124"/>
      <c r="D15" s="124"/>
      <c r="E15" s="124"/>
      <c r="F15" s="124"/>
      <c r="G15" s="124"/>
      <c r="H15" s="136"/>
      <c r="I15" s="36"/>
      <c r="J15" s="268" t="s">
        <v>445</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21"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45747</v>
      </c>
      <c r="AG18" s="294"/>
      <c r="AH18" s="294"/>
      <c r="AI18" s="294"/>
      <c r="AJ18" s="294"/>
      <c r="AK18" s="294"/>
      <c r="AL18" s="294"/>
      <c r="AM18" s="294"/>
      <c r="AN18" s="294"/>
      <c r="AO18" s="190"/>
    </row>
    <row r="19" spans="1:77" ht="21"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21" customHeight="1">
      <c r="A20" s="30"/>
      <c r="B20" s="248" t="s">
        <v>77</v>
      </c>
      <c r="C20" s="248"/>
      <c r="D20" s="248"/>
      <c r="E20" s="248"/>
      <c r="F20" s="248"/>
      <c r="G20" s="248"/>
      <c r="H20" s="190"/>
      <c r="I20" s="211"/>
      <c r="J20" s="276" t="s">
        <v>446</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21"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21"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21" customHeight="1">
      <c r="A23" s="32"/>
      <c r="B23" s="125"/>
      <c r="C23" s="125"/>
      <c r="D23" s="125"/>
      <c r="E23" s="125"/>
      <c r="F23" s="125"/>
      <c r="G23" s="125"/>
      <c r="H23" s="126"/>
      <c r="I23" s="36" t="s">
        <v>83</v>
      </c>
      <c r="P23" s="22" t="s">
        <v>57</v>
      </c>
      <c r="Q23" s="207" t="s">
        <v>84</v>
      </c>
      <c r="W23" s="22" t="s">
        <v>75</v>
      </c>
      <c r="X23" s="207" t="s">
        <v>85</v>
      </c>
      <c r="AC23" s="245"/>
      <c r="AD23" s="245"/>
      <c r="AE23" s="23" t="s">
        <v>86</v>
      </c>
      <c r="AO23" s="126"/>
      <c r="AS23" s="22" t="s">
        <v>56</v>
      </c>
      <c r="AU23" s="22" t="s">
        <v>87</v>
      </c>
    </row>
    <row r="24" spans="1:77" ht="55.5" customHeight="1">
      <c r="A24" s="30"/>
      <c r="B24" s="248" t="s">
        <v>88</v>
      </c>
      <c r="C24" s="248"/>
      <c r="D24" s="248"/>
      <c r="E24" s="248"/>
      <c r="F24" s="248"/>
      <c r="G24" s="248"/>
      <c r="H24" s="190"/>
      <c r="J24" s="267" t="s">
        <v>450</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55.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55.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55.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28.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32.25" customHeight="1">
      <c r="A32" s="30"/>
      <c r="B32" s="281" t="s">
        <v>91</v>
      </c>
      <c r="C32" s="281"/>
      <c r="D32" s="281"/>
      <c r="E32" s="281"/>
      <c r="F32" s="281"/>
      <c r="G32" s="281"/>
      <c r="H32" s="190"/>
      <c r="I32" s="45"/>
      <c r="J32" s="284" t="s">
        <v>451</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32.25"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32.25" customHeight="1">
      <c r="A34" s="15"/>
      <c r="B34" s="283"/>
      <c r="C34" s="283"/>
      <c r="D34" s="283"/>
      <c r="E34" s="283"/>
      <c r="F34" s="283"/>
      <c r="G34" s="283"/>
      <c r="H34" s="13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21"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21"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21"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21" customHeight="1">
      <c r="A38" s="57"/>
      <c r="B38" s="259" t="s">
        <v>183</v>
      </c>
      <c r="C38" s="259"/>
      <c r="D38" s="259"/>
      <c r="E38" s="259"/>
      <c r="F38" s="259"/>
      <c r="G38" s="259"/>
      <c r="H38" s="49"/>
      <c r="I38" s="59"/>
      <c r="J38" s="258" t="s">
        <v>184</v>
      </c>
      <c r="K38" s="258"/>
      <c r="L38" s="258"/>
      <c r="M38" s="258"/>
      <c r="N38" s="257">
        <v>45561</v>
      </c>
      <c r="O38" s="257"/>
      <c r="P38" s="257"/>
      <c r="Q38" s="257"/>
      <c r="R38" s="257"/>
      <c r="S38" s="257"/>
      <c r="T38" s="257"/>
      <c r="U38" s="257"/>
      <c r="V38" s="257"/>
      <c r="W38" s="257"/>
      <c r="X38" s="221" t="s">
        <v>194</v>
      </c>
      <c r="Y38" s="222"/>
      <c r="Z38" s="222"/>
      <c r="AA38" s="222"/>
      <c r="AB38" s="222"/>
      <c r="AE38" s="223"/>
      <c r="AG38" s="223"/>
      <c r="AO38" s="49"/>
    </row>
    <row r="39" spans="1:77" s="56" customFormat="1" ht="21"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442</v>
      </c>
      <c r="AO39" s="49"/>
    </row>
    <row r="40" spans="1:77" s="56" customFormat="1" ht="21" customHeight="1">
      <c r="A40" s="57"/>
      <c r="B40" s="218"/>
      <c r="C40" s="218"/>
      <c r="D40" s="218"/>
      <c r="E40" s="218"/>
      <c r="F40" s="218"/>
      <c r="G40" s="218"/>
      <c r="H40" s="49"/>
      <c r="I40" s="224"/>
      <c r="J40" s="218"/>
      <c r="K40" s="218"/>
      <c r="L40" s="218"/>
      <c r="M40" s="218"/>
      <c r="N40" s="286" t="s">
        <v>448</v>
      </c>
      <c r="O40" s="286"/>
      <c r="P40" s="286"/>
      <c r="Q40" s="286"/>
      <c r="R40" s="286"/>
      <c r="S40" s="286"/>
      <c r="T40" s="286"/>
      <c r="U40" s="286"/>
      <c r="V40" s="286"/>
      <c r="W40" s="286"/>
      <c r="X40" s="286"/>
      <c r="Y40" s="286"/>
      <c r="Z40" s="286"/>
      <c r="AA40" s="286"/>
      <c r="AB40" s="286"/>
      <c r="AC40" s="246" t="s">
        <v>449</v>
      </c>
      <c r="AD40" s="246"/>
      <c r="AE40" s="246"/>
      <c r="AF40" s="246"/>
      <c r="AG40" s="246"/>
      <c r="AH40" s="246"/>
      <c r="AI40" s="246"/>
      <c r="AJ40" s="246"/>
      <c r="AK40" s="246"/>
      <c r="AL40" s="246"/>
      <c r="AM40" s="246"/>
      <c r="AN40" s="246"/>
      <c r="AO40" s="271"/>
      <c r="AP40" s="23"/>
      <c r="AQ40" s="23"/>
    </row>
    <row r="41" spans="1:77" s="56" customFormat="1" ht="21" customHeight="1">
      <c r="A41" s="57"/>
      <c r="B41" s="259"/>
      <c r="C41" s="259"/>
      <c r="D41" s="259"/>
      <c r="E41" s="259"/>
      <c r="F41" s="259"/>
      <c r="G41" s="259"/>
      <c r="H41" s="49"/>
      <c r="I41" s="224"/>
      <c r="N41" s="286" t="s">
        <v>447</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21"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21"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21" customHeight="1">
      <c r="A44" s="57"/>
      <c r="B44" s="218"/>
      <c r="C44" s="218"/>
      <c r="D44" s="218"/>
      <c r="E44" s="218"/>
      <c r="F44" s="218"/>
      <c r="G44" s="218"/>
      <c r="H44" s="49"/>
      <c r="I44" s="225"/>
      <c r="J44" s="259" t="s">
        <v>186</v>
      </c>
      <c r="K44" s="259"/>
      <c r="L44" s="259"/>
      <c r="M44" s="259"/>
      <c r="N44" s="292">
        <v>45568</v>
      </c>
      <c r="O44" s="292"/>
      <c r="P44" s="292"/>
      <c r="Q44" s="292"/>
      <c r="R44" s="292"/>
      <c r="S44" s="292"/>
      <c r="T44" s="292"/>
      <c r="U44" s="292"/>
      <c r="V44" s="292"/>
      <c r="W44" s="292"/>
      <c r="X44" s="221" t="s">
        <v>194</v>
      </c>
      <c r="Y44" s="222"/>
      <c r="Z44" s="222"/>
      <c r="AA44" s="222"/>
      <c r="AB44" s="222"/>
      <c r="AE44" s="223"/>
      <c r="AG44" s="223"/>
      <c r="AO44" s="49"/>
    </row>
    <row r="45" spans="1:77" s="56" customFormat="1" ht="21"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21"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21"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21" customHeight="1">
      <c r="A48" s="32"/>
      <c r="B48" s="279" t="s">
        <v>107</v>
      </c>
      <c r="C48" s="279"/>
      <c r="D48" s="279"/>
      <c r="E48" s="279"/>
      <c r="F48" s="279"/>
      <c r="G48" s="279"/>
      <c r="H48" s="126"/>
      <c r="I48" s="58" t="s">
        <v>177</v>
      </c>
      <c r="AO48" s="126"/>
    </row>
    <row r="49" spans="1:51" ht="21"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21"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21" customHeight="1">
      <c r="A51" s="32"/>
      <c r="H51" s="126"/>
      <c r="I51" s="207" t="s">
        <v>236</v>
      </c>
      <c r="AO51" s="126"/>
    </row>
    <row r="52" spans="1:51" ht="21" customHeight="1">
      <c r="A52" s="32"/>
      <c r="H52" s="126"/>
      <c r="I52" s="207" t="s">
        <v>98</v>
      </c>
      <c r="AO52" s="126"/>
    </row>
    <row r="53" spans="1:51" ht="21"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21"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21"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21" customHeight="1">
      <c r="A56" s="57"/>
      <c r="B56" s="218"/>
      <c r="C56" s="218"/>
      <c r="D56" s="218"/>
      <c r="E56" s="218"/>
      <c r="F56" s="218"/>
      <c r="G56" s="218"/>
      <c r="H56" s="49"/>
      <c r="I56" s="227"/>
      <c r="J56" s="228"/>
      <c r="K56" s="300">
        <v>45574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21"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21"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21"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21"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21"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21"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21"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21"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21"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21"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21"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21"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21"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21"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21"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33"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21"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21"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21"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21"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21"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21"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21"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21"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21"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21"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21"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21"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21"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21"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21"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21"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21"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21"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21" customHeight="1">
      <c r="A92" s="32"/>
      <c r="B92" s="279" t="s">
        <v>197</v>
      </c>
      <c r="C92" s="279"/>
      <c r="D92" s="279"/>
      <c r="E92" s="279"/>
      <c r="F92" s="279"/>
      <c r="G92" s="279"/>
      <c r="H92" s="126"/>
      <c r="I92" s="131"/>
      <c r="J92" s="23" t="s">
        <v>234</v>
      </c>
      <c r="AO92" s="126"/>
    </row>
    <row r="93" spans="1:41" ht="21" customHeight="1">
      <c r="A93" s="32"/>
      <c r="B93" s="125"/>
      <c r="C93" s="125"/>
      <c r="D93" s="125"/>
      <c r="E93" s="125"/>
      <c r="F93" s="125"/>
      <c r="G93" s="125"/>
      <c r="H93" s="126"/>
      <c r="I93" s="131"/>
      <c r="J93" s="23" t="s">
        <v>231</v>
      </c>
      <c r="AO93" s="126"/>
    </row>
    <row r="94" spans="1:41" ht="21" customHeight="1">
      <c r="A94" s="32"/>
      <c r="B94" s="125"/>
      <c r="C94" s="125"/>
      <c r="D94" s="125"/>
      <c r="E94" s="125"/>
      <c r="F94" s="125"/>
      <c r="G94" s="125"/>
      <c r="H94" s="126"/>
      <c r="I94" s="131"/>
      <c r="J94" s="23" t="s">
        <v>238</v>
      </c>
      <c r="AO94" s="126"/>
    </row>
    <row r="95" spans="1:41" ht="21" customHeight="1">
      <c r="A95" s="32"/>
      <c r="B95" s="125"/>
      <c r="C95" s="125"/>
      <c r="D95" s="125"/>
      <c r="E95" s="125"/>
      <c r="F95" s="125"/>
      <c r="G95" s="125"/>
      <c r="H95" s="126"/>
      <c r="I95" s="131"/>
      <c r="J95" s="23" t="s">
        <v>239</v>
      </c>
      <c r="AO95" s="126"/>
    </row>
    <row r="96" spans="1:41" ht="21" customHeight="1">
      <c r="A96" s="32"/>
      <c r="B96" s="125"/>
      <c r="C96" s="125"/>
      <c r="D96" s="125"/>
      <c r="E96" s="125"/>
      <c r="F96" s="125"/>
      <c r="G96" s="125"/>
      <c r="H96" s="126"/>
      <c r="I96" s="131"/>
      <c r="J96" s="23" t="s">
        <v>240</v>
      </c>
      <c r="AO96" s="126"/>
    </row>
    <row r="97" spans="1:45" ht="21"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21"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21"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21"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21"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21"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21"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21"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21"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21"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21"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21"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21" customHeight="1">
      <c r="A109" s="32"/>
      <c r="H109" s="126"/>
      <c r="I109" s="58"/>
      <c r="J109" s="279" t="s">
        <v>193</v>
      </c>
      <c r="K109" s="297"/>
      <c r="L109" s="297"/>
      <c r="M109" s="297"/>
      <c r="N109" s="297"/>
      <c r="O109" s="296">
        <v>45582</v>
      </c>
      <c r="P109" s="296"/>
      <c r="Q109" s="296"/>
      <c r="R109" s="296"/>
      <c r="S109" s="296"/>
      <c r="T109" s="296"/>
      <c r="U109" s="296"/>
      <c r="V109" s="296"/>
      <c r="W109" s="296"/>
      <c r="X109" s="296"/>
      <c r="Z109" s="313">
        <f>W11</f>
        <v>0.4375</v>
      </c>
      <c r="AA109" s="279"/>
      <c r="AB109" s="279"/>
      <c r="AC109" s="279"/>
      <c r="AD109" s="279"/>
      <c r="AE109" s="279"/>
      <c r="AO109" s="126"/>
      <c r="AR109" s="119" t="s">
        <v>281</v>
      </c>
      <c r="AS109" s="119"/>
    </row>
    <row r="110" spans="1:45" ht="21" customHeight="1">
      <c r="A110" s="32"/>
      <c r="H110" s="126"/>
      <c r="I110" s="58"/>
      <c r="J110" s="279" t="s">
        <v>216</v>
      </c>
      <c r="K110" s="297"/>
      <c r="L110" s="297"/>
      <c r="M110" s="297"/>
      <c r="N110" s="297"/>
      <c r="O110" s="296">
        <v>45581</v>
      </c>
      <c r="P110" s="296"/>
      <c r="Q110" s="296"/>
      <c r="R110" s="296"/>
      <c r="S110" s="296"/>
      <c r="T110" s="296"/>
      <c r="U110" s="296"/>
      <c r="V110" s="296"/>
      <c r="W110" s="296"/>
      <c r="X110" s="296"/>
      <c r="Y110" s="23" t="s">
        <v>196</v>
      </c>
      <c r="AO110" s="126"/>
      <c r="AR110" s="119" t="s">
        <v>282</v>
      </c>
      <c r="AS110" s="119"/>
    </row>
    <row r="111" spans="1:45" ht="21"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21"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21"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21"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21"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45575</v>
      </c>
      <c r="AC115" s="311"/>
      <c r="AD115" s="311"/>
      <c r="AE115" s="311"/>
      <c r="AF115" s="311"/>
      <c r="AG115" s="311"/>
      <c r="AH115" s="311"/>
      <c r="AI115" s="311"/>
      <c r="AJ115" s="118" t="s">
        <v>271</v>
      </c>
      <c r="AK115" s="118"/>
      <c r="AL115" s="118"/>
      <c r="AO115" s="126"/>
    </row>
    <row r="116" spans="1:41" ht="21"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21"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21" customHeight="1">
      <c r="A118" s="32"/>
      <c r="B118" s="279" t="s">
        <v>113</v>
      </c>
      <c r="C118" s="279"/>
      <c r="D118" s="279"/>
      <c r="E118" s="279"/>
      <c r="F118" s="279"/>
      <c r="G118" s="279"/>
      <c r="H118" s="126"/>
      <c r="I118" s="132"/>
      <c r="J118" s="23" t="s">
        <v>114</v>
      </c>
      <c r="AO118" s="126"/>
    </row>
    <row r="119" spans="1:41" ht="21" customHeight="1">
      <c r="A119" s="32"/>
      <c r="H119" s="126"/>
      <c r="I119" s="132">
        <v>2</v>
      </c>
      <c r="J119" s="23" t="s">
        <v>115</v>
      </c>
      <c r="AO119" s="126"/>
    </row>
    <row r="120" spans="1:41" ht="21" customHeight="1">
      <c r="A120" s="32"/>
      <c r="H120" s="126"/>
      <c r="I120" s="244" t="s">
        <v>116</v>
      </c>
      <c r="J120" s="245"/>
      <c r="K120" s="23" t="s">
        <v>117</v>
      </c>
      <c r="AO120" s="126"/>
    </row>
    <row r="121" spans="1:41" ht="21" customHeight="1">
      <c r="A121" s="32"/>
      <c r="H121" s="126"/>
      <c r="K121" s="23" t="s">
        <v>118</v>
      </c>
      <c r="AO121" s="126"/>
    </row>
    <row r="122" spans="1:41" ht="21" customHeight="1">
      <c r="A122" s="32"/>
      <c r="H122" s="126"/>
      <c r="I122" s="244" t="s">
        <v>119</v>
      </c>
      <c r="J122" s="245"/>
      <c r="K122" s="23" t="s">
        <v>120</v>
      </c>
      <c r="AO122" s="126"/>
    </row>
    <row r="123" spans="1:41" ht="21" customHeight="1">
      <c r="A123" s="32"/>
      <c r="H123" s="126"/>
      <c r="K123" s="23" t="s">
        <v>121</v>
      </c>
      <c r="AO123" s="126"/>
    </row>
    <row r="124" spans="1:41" ht="21" customHeight="1">
      <c r="A124" s="32"/>
      <c r="H124" s="126"/>
      <c r="K124" s="23" t="s">
        <v>122</v>
      </c>
      <c r="AO124" s="126"/>
    </row>
    <row r="125" spans="1:41" ht="21" customHeight="1">
      <c r="A125" s="32"/>
      <c r="H125" s="126"/>
      <c r="I125" s="132">
        <v>3</v>
      </c>
      <c r="J125" s="23" t="s">
        <v>399</v>
      </c>
      <c r="AO125" s="126"/>
    </row>
    <row r="126" spans="1:41" ht="21" customHeight="1">
      <c r="A126" s="32"/>
      <c r="H126" s="126"/>
      <c r="I126" s="132"/>
      <c r="J126" s="23" t="s">
        <v>123</v>
      </c>
      <c r="AO126" s="126"/>
    </row>
    <row r="127" spans="1:41" ht="21" customHeight="1">
      <c r="A127" s="32"/>
      <c r="H127" s="126"/>
      <c r="I127" s="132"/>
      <c r="J127" s="23" t="s">
        <v>124</v>
      </c>
      <c r="AO127" s="126"/>
    </row>
    <row r="128" spans="1:41" ht="21"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21"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21" customHeight="1">
      <c r="A130" s="32"/>
      <c r="B130" s="125"/>
      <c r="C130" s="125"/>
      <c r="D130" s="125"/>
      <c r="E130" s="125"/>
      <c r="F130" s="125"/>
      <c r="G130" s="125"/>
      <c r="H130" s="126"/>
      <c r="I130" s="68">
        <v>2</v>
      </c>
      <c r="J130" s="23" t="s">
        <v>128</v>
      </c>
      <c r="AO130" s="126"/>
    </row>
    <row r="131" spans="1:41" ht="21" customHeight="1">
      <c r="A131" s="32"/>
      <c r="B131" s="125"/>
      <c r="C131" s="125"/>
      <c r="D131" s="125"/>
      <c r="E131" s="125"/>
      <c r="F131" s="125"/>
      <c r="G131" s="125"/>
      <c r="H131" s="126"/>
      <c r="I131" s="68">
        <v>3</v>
      </c>
      <c r="J131" s="23" t="s">
        <v>129</v>
      </c>
      <c r="AO131" s="126"/>
    </row>
    <row r="132" spans="1:41" ht="21" customHeight="1">
      <c r="A132" s="32"/>
      <c r="B132" s="125"/>
      <c r="C132" s="125"/>
      <c r="D132" s="125"/>
      <c r="E132" s="125"/>
      <c r="F132" s="125"/>
      <c r="G132" s="125"/>
      <c r="H132" s="126"/>
      <c r="I132" s="68"/>
      <c r="J132" s="23" t="s">
        <v>130</v>
      </c>
      <c r="AO132" s="126"/>
    </row>
    <row r="133" spans="1:41" ht="21" customHeight="1">
      <c r="A133" s="32"/>
      <c r="B133" s="125"/>
      <c r="C133" s="125"/>
      <c r="D133" s="125"/>
      <c r="E133" s="125"/>
      <c r="F133" s="125"/>
      <c r="G133" s="125"/>
      <c r="H133" s="126"/>
      <c r="I133" s="68">
        <v>4</v>
      </c>
      <c r="J133" s="23" t="s">
        <v>131</v>
      </c>
      <c r="AO133" s="126"/>
    </row>
    <row r="134" spans="1:41" ht="21" customHeight="1">
      <c r="A134" s="32"/>
      <c r="H134" s="126"/>
      <c r="I134" s="132">
        <v>5</v>
      </c>
      <c r="J134" s="23" t="s">
        <v>132</v>
      </c>
      <c r="AO134" s="126"/>
    </row>
    <row r="135" spans="1:41" ht="21" customHeight="1">
      <c r="A135" s="32"/>
      <c r="H135" s="126"/>
      <c r="J135" s="23" t="s">
        <v>133</v>
      </c>
      <c r="AO135" s="126"/>
    </row>
    <row r="136" spans="1:41" ht="21" customHeight="1">
      <c r="A136" s="32"/>
      <c r="H136" s="126"/>
      <c r="I136" s="244" t="s">
        <v>116</v>
      </c>
      <c r="J136" s="245"/>
      <c r="K136" s="23" t="s">
        <v>134</v>
      </c>
      <c r="AO136" s="126"/>
    </row>
    <row r="137" spans="1:41" ht="21" customHeight="1">
      <c r="A137" s="32"/>
      <c r="H137" s="126"/>
      <c r="K137" s="23" t="s">
        <v>135</v>
      </c>
      <c r="AO137" s="126"/>
    </row>
    <row r="138" spans="1:41" ht="21" customHeight="1">
      <c r="A138" s="32"/>
      <c r="H138" s="126"/>
      <c r="I138" s="244" t="s">
        <v>136</v>
      </c>
      <c r="J138" s="245"/>
      <c r="K138" s="23" t="s">
        <v>137</v>
      </c>
      <c r="AO138" s="126"/>
    </row>
    <row r="139" spans="1:41" ht="21" customHeight="1">
      <c r="A139" s="32"/>
      <c r="H139" s="126"/>
      <c r="K139" s="23" t="s">
        <v>138</v>
      </c>
      <c r="AO139" s="126"/>
    </row>
    <row r="140" spans="1:41" ht="21" customHeight="1">
      <c r="A140" s="32"/>
      <c r="H140" s="126"/>
      <c r="I140" s="44" t="s">
        <v>139</v>
      </c>
      <c r="K140" s="23" t="s">
        <v>140</v>
      </c>
      <c r="AO140" s="126"/>
    </row>
    <row r="141" spans="1:41" ht="21" customHeight="1">
      <c r="A141" s="32"/>
      <c r="H141" s="126"/>
      <c r="I141" s="244" t="s">
        <v>141</v>
      </c>
      <c r="J141" s="245"/>
      <c r="K141" s="23" t="s">
        <v>142</v>
      </c>
      <c r="AO141" s="126"/>
    </row>
    <row r="142" spans="1:41" ht="21" customHeight="1">
      <c r="A142" s="32"/>
      <c r="H142" s="126"/>
      <c r="I142" s="44"/>
      <c r="K142" s="23" t="s">
        <v>143</v>
      </c>
      <c r="AO142" s="126"/>
    </row>
    <row r="143" spans="1:41" ht="21" customHeight="1">
      <c r="A143" s="32"/>
      <c r="H143" s="126"/>
      <c r="I143" s="244" t="s">
        <v>144</v>
      </c>
      <c r="J143" s="245"/>
      <c r="K143" s="23" t="s">
        <v>145</v>
      </c>
      <c r="AO143" s="126"/>
    </row>
    <row r="144" spans="1:41" ht="21" customHeight="1">
      <c r="A144" s="32"/>
      <c r="H144" s="126"/>
      <c r="I144" s="44" t="s">
        <v>146</v>
      </c>
      <c r="K144" s="23" t="s">
        <v>147</v>
      </c>
      <c r="AO144" s="126"/>
    </row>
    <row r="145" spans="1:41" ht="21" customHeight="1">
      <c r="A145" s="32"/>
      <c r="H145" s="126"/>
      <c r="I145" s="244" t="s">
        <v>148</v>
      </c>
      <c r="J145" s="245"/>
      <c r="K145" s="23" t="s">
        <v>149</v>
      </c>
      <c r="AO145" s="126"/>
    </row>
    <row r="146" spans="1:41" ht="21" customHeight="1">
      <c r="A146" s="32"/>
      <c r="H146" s="126"/>
      <c r="I146" s="68">
        <v>6</v>
      </c>
      <c r="J146" s="23" t="s">
        <v>150</v>
      </c>
      <c r="AO146" s="126"/>
    </row>
    <row r="147" spans="1:41" ht="21" customHeight="1">
      <c r="A147" s="32"/>
      <c r="H147" s="126"/>
      <c r="I147" s="23" t="s">
        <v>151</v>
      </c>
      <c r="J147" s="23" t="s">
        <v>152</v>
      </c>
      <c r="AO147" s="126"/>
    </row>
    <row r="148" spans="1:41" ht="21"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21"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金沢八景キャンパス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21" customHeight="1">
      <c r="A150" s="32"/>
      <c r="H150" s="126"/>
      <c r="I150" s="58"/>
      <c r="J150" s="246" t="str">
        <f>N40</f>
        <v>研究基盤課　医学系研究費管理担当</v>
      </c>
      <c r="K150" s="246"/>
      <c r="L150" s="246"/>
      <c r="M150" s="246"/>
      <c r="N150" s="246"/>
      <c r="O150" s="246"/>
      <c r="P150" s="246"/>
      <c r="Q150" s="246"/>
      <c r="R150" s="246"/>
      <c r="S150" s="246"/>
      <c r="T150" s="246"/>
      <c r="U150" s="246"/>
      <c r="V150" s="246"/>
      <c r="W150" s="246"/>
      <c r="X150" s="246"/>
      <c r="Y150" s="246"/>
      <c r="Z150" s="246"/>
      <c r="AA150" s="302" t="str">
        <f>AC40</f>
        <v>（電話）０４５－７８７－２５０３</v>
      </c>
      <c r="AB150" s="302"/>
      <c r="AC150" s="302"/>
      <c r="AD150" s="302"/>
      <c r="AE150" s="302"/>
      <c r="AF150" s="302"/>
      <c r="AG150" s="302"/>
      <c r="AH150" s="302"/>
      <c r="AI150" s="302"/>
      <c r="AJ150" s="302"/>
      <c r="AK150" s="302"/>
      <c r="AL150" s="302"/>
      <c r="AM150" s="302"/>
      <c r="AN150" s="302"/>
      <c r="AO150" s="126"/>
    </row>
    <row r="151" spans="1:41" ht="21" customHeight="1">
      <c r="A151" s="32"/>
      <c r="H151" s="126"/>
      <c r="I151" s="58"/>
      <c r="S151" s="251" t="str">
        <f>N41</f>
        <v>（電子メールアドレス）fkenkyu@yokohama-cu.ac.jp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21"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21" customHeight="1">
      <c r="A153" s="32"/>
      <c r="H153" s="126"/>
      <c r="I153" s="58"/>
      <c r="J153" s="23" t="s">
        <v>280</v>
      </c>
      <c r="AE153" s="2" t="s">
        <v>226</v>
      </c>
      <c r="AF153" s="23" t="s">
        <v>225</v>
      </c>
      <c r="AO153" s="126"/>
    </row>
    <row r="154" spans="1:41" ht="21"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4"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研究者データベースシステム一式</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大24017</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研究基盤課　医学系研究費管理担当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（電子メールアドレス）fkenkyu@yokohama-cu.ac.jp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（電話）０４５－７８７－２５０３</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研究者データベースシステム一式</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大24017</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aj/NTkvIuqQa0Bcbg2iaX+B1RupNdkpkWAEbLy48pN+6SP8UwTwsJ6LbONqx1XL57i8T/gM3ytf4q7JQRxmkQ==" saltValue="+IOrHiJjyZgELMfDY0ZpZ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nuln5RwQAaiz4wiVwpKR00oNSUZQQojwQVeBkhRfVH2+DWXUUhXfzAC6l4/ZgsH/o8KGyRHM17qv33BiH3BWcw==" saltValue="LaD9YBr8U3K+V+SJfImY5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研究者データベースシステム一式</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大24017</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研究者データベースシステム一式</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大24017</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研究者データベースシステム一式</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大24017</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45554</v>
      </c>
      <c r="C19" s="533"/>
      <c r="D19" s="533"/>
      <c r="E19" s="533"/>
      <c r="F19" s="533"/>
      <c r="G19" s="533"/>
      <c r="H19" s="533"/>
      <c r="I19" s="533"/>
      <c r="J19" s="533"/>
      <c r="K19" s="537" t="s">
        <v>163</v>
      </c>
      <c r="L19" s="537"/>
      <c r="M19" s="537"/>
      <c r="N19" s="537"/>
      <c r="O19" s="537"/>
      <c r="P19" s="538">
        <f>入札説明書!N1</f>
        <v>127</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研究者データベースシステム一式</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大24017</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大24017</v>
      </c>
      <c r="I13" s="566"/>
      <c r="J13" s="566"/>
      <c r="K13" s="566"/>
      <c r="L13" s="566"/>
      <c r="M13" s="566"/>
      <c r="N13" s="566"/>
      <c r="O13" s="566"/>
      <c r="P13" s="142"/>
      <c r="Q13" s="566" t="s">
        <v>334</v>
      </c>
      <c r="R13" s="566"/>
      <c r="S13" s="566"/>
      <c r="T13" s="566"/>
      <c r="U13" s="566"/>
      <c r="V13" s="566" t="str">
        <f>入札説明書!J9</f>
        <v>研究者データベースシステム一式</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45554</v>
      </c>
      <c r="C16" s="567"/>
      <c r="D16" s="567"/>
      <c r="E16" s="567"/>
      <c r="F16" s="567"/>
      <c r="G16" s="567"/>
      <c r="H16" s="567"/>
      <c r="I16" s="567"/>
      <c r="J16" s="567"/>
      <c r="K16" s="567"/>
      <c r="L16" s="567"/>
      <c r="M16" s="567"/>
      <c r="N16" s="568" t="s">
        <v>335</v>
      </c>
      <c r="O16" s="568"/>
      <c r="P16" s="568"/>
      <c r="Q16" s="568"/>
      <c r="R16" s="538">
        <f>入札説明書!N1</f>
        <v>127</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大24017</v>
      </c>
      <c r="I14" s="566"/>
      <c r="J14" s="566"/>
      <c r="K14" s="566"/>
      <c r="L14" s="566"/>
      <c r="M14" s="566"/>
      <c r="N14" s="566"/>
      <c r="O14" s="566"/>
      <c r="P14" s="142"/>
      <c r="Q14" s="566" t="s">
        <v>334</v>
      </c>
      <c r="R14" s="566"/>
      <c r="S14" s="566"/>
      <c r="T14" s="566"/>
      <c r="U14" s="566"/>
      <c r="V14" s="566" t="str">
        <f>入札説明書!J9</f>
        <v>研究者データベースシステム一式</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45554</v>
      </c>
      <c r="C17" s="537"/>
      <c r="D17" s="537"/>
      <c r="E17" s="537"/>
      <c r="F17" s="537"/>
      <c r="G17" s="537"/>
      <c r="H17" s="537"/>
      <c r="I17" s="537"/>
      <c r="J17" s="537"/>
      <c r="K17" s="537"/>
      <c r="L17" s="537"/>
      <c r="M17" s="537"/>
      <c r="N17" s="568" t="s">
        <v>335</v>
      </c>
      <c r="O17" s="568"/>
      <c r="P17" s="568"/>
      <c r="Q17" s="568"/>
      <c r="R17" s="538">
        <f>入札説明書!N1</f>
        <v>127</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研究者データベースシステム一式</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大24017</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大24017</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研究者データベースシステム一式</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研究者データベースシステム一式</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45575</v>
      </c>
      <c r="AK9" s="606"/>
      <c r="AL9" s="606"/>
      <c r="AM9" s="606"/>
      <c r="AN9" s="606"/>
      <c r="AO9" s="606"/>
      <c r="AP9" s="606"/>
      <c r="AQ9" s="642">
        <f>K15</f>
        <v>0.4375</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45582</v>
      </c>
      <c r="AK10" s="587"/>
      <c r="AL10" s="587"/>
      <c r="AM10" s="587"/>
      <c r="AN10" s="587"/>
      <c r="AO10" s="587"/>
      <c r="AP10" s="587"/>
      <c r="AQ10" s="644">
        <f>K17</f>
        <v>0.4375</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45575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0.4375</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45582</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0.4375</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研究者データベースシステム一式</v>
      </c>
      <c r="M31" s="629"/>
      <c r="N31" s="629"/>
      <c r="O31" s="629"/>
      <c r="P31" s="628" t="str">
        <f>I7</f>
        <v>大24017</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研究者データベースシステム一式</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0.4375</v>
      </c>
      <c r="C33" s="624"/>
      <c r="D33" s="633">
        <f>K14</f>
        <v>45575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0.4375</v>
      </c>
      <c r="AJ33" s="624"/>
      <c r="AK33" s="633">
        <f>K14</f>
        <v>45575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0.4375</v>
      </c>
      <c r="C46" s="624"/>
      <c r="D46" s="633">
        <f>K16</f>
        <v>45582</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0.4375</v>
      </c>
      <c r="AJ46" s="624"/>
      <c r="AK46" s="633">
        <f>K16</f>
        <v>45582</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2024-09-11T05:08:51Z</cp:lastPrinted>
  <dcterms:created xsi:type="dcterms:W3CDTF">2003-11-10T00:21:19Z</dcterms:created>
  <dcterms:modified xsi:type="dcterms:W3CDTF">2024-09-13T07:01:52Z</dcterms:modified>
</cp:coreProperties>
</file>