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0725_01【第一】(施設・石田)総研棟改修工事(d24008)8月27日10時入札\02.d24008告示\03.d24008ホームページ掲載用\"/>
    </mc:Choice>
  </mc:AlternateContent>
  <xr:revisionPtr revIDLastSave="0" documentId="13_ncr:1_{CE57A526-BF5C-47D4-A41D-B7FBF4D23E59}" xr6:coauthVersionLast="47" xr6:coauthVersionMax="47" xr10:uidLastSave="{00000000-0000-0000-0000-000000000000}"/>
  <workbookProtection workbookAlgorithmName="SHA-512" workbookHashValue="emAQeIWR3PSoM0cpEk+NHSYBmF5kyOL8zAP6zpe1mqu4pFrS4Uapa+jI8r9HBO7clkTac5fnLY3dN4bLRwAJBg==" workbookSaltValue="WkLCVezESATP6rSYm+nVhg==" workbookSpinCount="100000" lockStructure="1"/>
  <bookViews>
    <workbookView xWindow="-120" yWindow="-120" windowWidth="29040" windowHeight="1572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 sheetId="38"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6" i="20" l="1"/>
  <c r="E16" i="29" l="1"/>
  <c r="B7" i="37"/>
  <c r="K16" i="31" l="1"/>
  <c r="AJ10" i="31" s="1"/>
  <c r="K15" i="31"/>
  <c r="B33" i="31" s="1"/>
  <c r="K14" i="31"/>
  <c r="AJ9" i="31" s="1"/>
  <c r="R31" i="37"/>
  <c r="Z32" i="37"/>
  <c r="D32" i="37"/>
  <c r="M15" i="37"/>
  <c r="D16" i="37"/>
  <c r="S13" i="29"/>
  <c r="S108" i="20"/>
  <c r="AA107" i="20"/>
  <c r="J107" i="20"/>
  <c r="J106" i="20"/>
  <c r="AQ9" i="31" l="1"/>
  <c r="AI33" i="31"/>
  <c r="D33" i="31"/>
  <c r="D46" i="31"/>
  <c r="AK46" i="31"/>
  <c r="AK33" i="31"/>
  <c r="Y99" i="20"/>
  <c r="K17" i="31" s="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<sst xmlns="http://schemas.openxmlformats.org/spreadsheetml/2006/main" count="868" uniqueCount="493">
  <si>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</si>
  <si>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</si>
  <si>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</si>
  <si>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</si>
  <si>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</si>
  <si>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</si>
  <si>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</si>
  <si>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</si>
  <si>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</si>
  <si>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</si>
  <si>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</si>
  <si>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</si>
  <si>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</si>
  <si>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</si>
  <si>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</si>
  <si>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</si>
  <si>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</si>
  <si>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</si>
  <si>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</si>
  <si>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</si>
  <si>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</si>
  <si>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</si>
  <si>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</si>
  <si>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</si>
  <si>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</si>
  <si>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</si>
  <si>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</si>
  <si>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</si>
  <si>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</si>
  <si>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</si>
  <si>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</si>
  <si>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</si>
  <si>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</si>
  <si>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</si>
  <si>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</si>
  <si>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</si>
  <si>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</si>
  <si>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</si>
  <si>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</si>
  <si>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</si>
  <si>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</si>
  <si>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</si>
  <si>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</si>
  <si>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</si>
  <si>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</si>
  <si>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</si>
  <si>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</si>
  <si>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</si>
  <si>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</si>
  <si>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</si>
  <si>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</si>
  <si>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</si>
  <si>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</si>
  <si>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</si>
  <si>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</si>
  <si>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</si>
  <si>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</si>
  <si>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</si>
  <si>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</si>
  <si>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</si>
  <si>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</si>
  <si>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</si>
  <si>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</si>
  <si>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</si>
  <si>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</si>
  <si>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</si>
  <si>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</si>
  <si>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</si>
  <si>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</si>
  <si>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</si>
  <si>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</si>
  <si>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</si>
  <si>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</si>
  <si>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</si>
  <si>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</si>
  <si>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</si>
  <si>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</si>
  <si>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</si>
  <si>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</si>
  <si>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</si>
  <si>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</si>
  <si>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</si>
  <si>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</si>
  <si>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</si>
  <si>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</si>
  <si>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</si>
  <si>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</si>
  <si>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</si>
  <si>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</si>
  <si>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</si>
  <si>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</si>
  <si>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</si>
  <si>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</si>
  <si>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</si>
  <si>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</si>
  <si>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</si>
  <si>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</si>
  <si>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</si>
  <si>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</si>
  <si>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</si>
  <si>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</si>
  <si>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</si>
  <si>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</si>
  <si>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</si>
  <si>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</si>
  <si>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</si>
  <si>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</si>
  <si>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</si>
  <si>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</si>
  <si>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</si>
  <si>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</si>
  <si>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</si>
  <si>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</si>
  <si>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</si>
  <si>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</si>
  <si>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</si>
  <si>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</si>
  <si>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</si>
  <si>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</si>
  <si>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</si>
  <si>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</si>
  <si>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</si>
  <si>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</si>
  <si>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</si>
  <si>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</si>
  <si>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</si>
  <si>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</si>
  <si>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</si>
  <si>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</si>
  <si>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</si>
  <si>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</si>
  <si>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</si>
  <si>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</si>
  <si>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</si>
  <si>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</si>
  <si>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</si>
  <si>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</si>
  <si>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</si>
  <si>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</si>
  <si>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</si>
  <si>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</si>
  <si>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</si>
  <si>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</si>
  <si>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</si>
  <si>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</si>
  <si>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</si>
  <si>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</si>
  <si>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</si>
  <si>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</si>
  <si>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</si>
  <si>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</si>
  <si>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</si>
  <si>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</si>
  <si>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</si>
  <si>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</si>
  <si>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</si>
  <si>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</si>
  <si>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</si>
  <si>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</si>
  <si>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</si>
  <si>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</si>
  <si>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</si>
  <si>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</si>
  <si>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</si>
  <si>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</si>
  <si>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</si>
  <si>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</si>
  <si>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</si>
  <si>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</si>
  <si>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</si>
  <si>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</si>
  <si>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</si>
  <si>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</si>
  <si>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</si>
  <si>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</si>
  <si>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</si>
  <si>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</si>
  <si>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</si>
  <si>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</si>
  <si>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</si>
  <si>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</si>
  <si>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</si>
  <si>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</si>
  <si>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</si>
  <si>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</si>
  <si>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</si>
  <si>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</si>
  <si>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</si>
  <si>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</si>
  <si>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</si>
  <si>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</si>
  <si>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</si>
  <si>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</si>
  <si>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</si>
  <si>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</si>
  <si>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</si>
  <si>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</si>
  <si>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</si>
  <si>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</si>
  <si>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</si>
  <si>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</si>
  <si>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</si>
  <si>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</si>
  <si>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</si>
  <si>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</si>
  <si>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</si>
  <si>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</si>
  <si>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</si>
  <si>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</si>
  <si>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</si>
  <si>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</si>
  <si>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</si>
  <si>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</si>
  <si>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</si>
  <si>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</si>
  <si>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</si>
  <si>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</si>
  <si>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</si>
  <si>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</si>
  <si>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</si>
  <si>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</si>
  <si>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</si>
  <si>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</si>
  <si>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</si>
  <si>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</si>
  <si>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</si>
  <si>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</si>
  <si>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</si>
  <si>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</si>
  <si>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</si>
  <si>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</si>
  <si>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</si>
  <si>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</si>
  <si>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</si>
  <si>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</si>
  <si>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</si>
  <si>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</si>
  <si>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</si>
  <si>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</si>
  <si>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</si>
  <si>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</si>
  <si>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</si>
  <si>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</si>
  <si>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</si>
  <si>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</si>
  <si>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</si>
  <si>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</si>
  <si>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</si>
  <si>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</si>
  <si>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</si>
  <si>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</si>
  <si>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</si>
  <si>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</si>
  <si>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</si>
  <si>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</si>
  <si>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</si>
  <si>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</si>
  <si>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</si>
  <si>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</si>
  <si>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</si>
  <si>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</si>
  <si>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</si>
  <si>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</si>
  <si>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</si>
  <si>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</si>
  <si>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</si>
  <si>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</si>
  <si>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</si>
  <si>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</si>
  <si>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</si>
  <si>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</si>
  <si>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</si>
  <si>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</si>
  <si>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</si>
  <si>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</si>
  <si>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</si>
  <si>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</si>
  <si>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</si>
  <si>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</si>
  <si>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</si>
  <si>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</si>
  <si>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</si>
  <si>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</si>
  <si>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</si>
  <si>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</si>
  <si>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</si>
  <si>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</si>
  <si>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</si>
  <si>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</si>
  <si>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</si>
  <si>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</si>
  <si>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</si>
  <si>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</si>
  <si>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</si>
  <si>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</si>
  <si>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</si>
  <si>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</si>
  <si>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</si>
  <si>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</si>
  <si>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</si>
  <si>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</si>
  <si>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</si>
  <si>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</si>
  <si>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</si>
  <si>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</si>
  <si>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</si>
  <si>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</si>
  <si>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</si>
  <si>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</si>
  <si>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</si>
  <si>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</si>
  <si>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</si>
  <si>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</si>
  <si>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</si>
  <si>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</si>
  <si>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</si>
  <si>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</si>
  <si>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</si>
  <si>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</si>
  <si>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</si>
  <si>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</si>
  <si>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</si>
  <si>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</si>
  <si>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</si>
  <si>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</si>
  <si>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</si>
  <si>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</si>
  <si>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</si>
  <si>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</si>
  <si>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</si>
  <si>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</si>
  <si>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</si>
  <si>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</si>
  <si>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</si>
  <si>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</si>
  <si>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</si>
  <si>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</si>
  <si>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</si>
  <si>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</si>
  <si>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</si>
  <si>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</si>
  <si>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</si>
  <si>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</si>
  <si>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</si>
  <si>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</si>
  <si>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</si>
  <si>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</si>
  <si>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</si>
  <si>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</si>
  <si>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</si>
  <si>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</si>
  <si>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</si>
  <si>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</si>
  <si>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</si>
  <si>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</si>
  <si>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</si>
  <si>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</si>
  <si>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</si>
  <si>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</si>
  <si>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</si>
  <si>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</si>
  <si>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</si>
  <si>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</si>
  <si>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</si>
  <si>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</si>
  <si>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</si>
  <si>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</si>
  <si>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</si>
  <si>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</si>
  <si>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</si>
  <si>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</si>
  <si>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</si>
  <si>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</si>
  <si>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</si>
  <si>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</si>
  <si>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</si>
  <si>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</si>
  <si>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</si>
  <si>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</si>
  <si>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</si>
  <si>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</si>
  <si>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</si>
  <si>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</si>
  <si>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</si>
  <si>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</si>
  <si>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</si>
  <si>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</si>
  <si>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</si>
  <si>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</si>
  <si>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</si>
  <si>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</si>
  <si>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</si>
  <si>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</si>
  <si>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</si>
  <si>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</si>
  <si>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</si>
  <si>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</si>
  <si>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</si>
  <si>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</si>
  <si>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</si>
  <si>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</si>
  <si>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</si>
  <si>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</si>
  <si>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</si>
  <si>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</si>
  <si>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</si>
  <si>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</si>
  <si>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</si>
  <si>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</si>
  <si>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</si>
  <si>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</si>
  <si>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</si>
  <si>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</si>
  <si>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</si>
  <si>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</si>
  <si>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</si>
  <si>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</si>
  <si>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</si>
  <si>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</si>
  <si>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</si>
  <si>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</si>
  <si>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</si>
  <si>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</si>
  <si>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</si>
  <si>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</si>
  <si>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</si>
  <si>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</si>
  <si>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</si>
  <si>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</si>
  <si>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</si>
  <si>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</si>
  <si>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</si>
  <si>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</si>
  <si>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</si>
  <si>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</si>
  <si>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</si>
  <si>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</si>
  <si>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</si>
  <si>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</si>
  <si>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</si>
  <si>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</si>
  <si>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</si>
  <si>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</si>
  <si>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</si>
  <si>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</si>
  <si>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</si>
  <si>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</si>
  <si>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</si>
  <si>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</si>
  <si>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</si>
  <si>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</si>
  <si>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</si>
  <si>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</si>
  <si>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</si>
  <si>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</si>
  <si>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</si>
  <si>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</si>
  <si>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</si>
  <si>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</si>
  <si>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</si>
  <si>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</si>
  <si>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</si>
  <si>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</si>
  <si>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</si>
  <si>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</si>
  <si>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</si>
  <si>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</si>
  <si>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</si>
  <si>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</si>
  <si>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</si>
  <si>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契約締結の日 から 令和７年３月３１日 まで</t>
    <rPh sb="13" eb="14">
      <t>ネン</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</si>
  <si>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</si>
  <si>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</si>
  <si>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</si>
  <si>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</si>
  <si>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</si>
  <si>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</si>
  <si>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</si>
  <si>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 xml:space="preserve"> (2)　令和５・６年度横浜市一般競争入札有資格者名簿（工事）に登載されている者であること。</t>
    <rPh sb="5" eb="7">
      <t>レイワ</t>
    </rPh>
    <phoneticPr fontId="20"/>
  </si>
  <si>
    <t>　次のとおり、「横浜市立大学総合研究教育棟改修工事」について、一般競争入札を実施します。</t>
    <phoneticPr fontId="20"/>
  </si>
  <si>
    <t>横浜市立大学総合研究教育棟改修工事</t>
    <phoneticPr fontId="20"/>
  </si>
  <si>
    <t>大24008</t>
    <rPh sb="0" eb="1">
      <t>ダイ</t>
    </rPh>
    <phoneticPr fontId="20"/>
  </si>
  <si>
    <t>横浜市金沢区瀬戸22番２号</t>
    <rPh sb="0" eb="3">
      <t>ヨコハマシ</t>
    </rPh>
    <rPh sb="3" eb="6">
      <t>カナザワク</t>
    </rPh>
    <rPh sb="6" eb="8">
      <t>セト</t>
    </rPh>
    <rPh sb="10" eb="11">
      <t>バン</t>
    </rPh>
    <rPh sb="12" eb="13">
      <t>ゴウ</t>
    </rPh>
    <phoneticPr fontId="20"/>
  </si>
  <si>
    <t>横浜市立大学　金沢八景キャンパス　総合研究教育棟</t>
    <rPh sb="0" eb="6">
      <t>ヨコハマシリツダイガク</t>
    </rPh>
    <rPh sb="7" eb="11">
      <t>カナザワハッケイ</t>
    </rPh>
    <rPh sb="17" eb="19">
      <t>ソウゴウ</t>
    </rPh>
    <rPh sb="19" eb="21">
      <t>ケンキュウ</t>
    </rPh>
    <rPh sb="21" eb="23">
      <t>キョウイク</t>
    </rPh>
    <rPh sb="23" eb="24">
      <t>トウ</t>
    </rPh>
    <phoneticPr fontId="20"/>
  </si>
  <si>
    <t>総合研究教育棟２階のL.L実習室等からデータサイエンス研究科演習室等への改修に伴う、建築、電気設備、機械設備工事</t>
    <rPh sb="0" eb="2">
      <t>ソウゴウ</t>
    </rPh>
    <rPh sb="2" eb="4">
      <t>ケンキュウ</t>
    </rPh>
    <rPh sb="4" eb="6">
      <t>キョウイク</t>
    </rPh>
    <rPh sb="6" eb="7">
      <t>トウ</t>
    </rPh>
    <rPh sb="8" eb="9">
      <t>カイ</t>
    </rPh>
    <rPh sb="13" eb="16">
      <t>ジッシュウシツ</t>
    </rPh>
    <rPh sb="16" eb="17">
      <t>トウ</t>
    </rPh>
    <rPh sb="27" eb="29">
      <t>ケンキュウ</t>
    </rPh>
    <rPh sb="29" eb="30">
      <t>カ</t>
    </rPh>
    <rPh sb="30" eb="32">
      <t>エンシュウ</t>
    </rPh>
    <rPh sb="32" eb="33">
      <t>シツ</t>
    </rPh>
    <rPh sb="33" eb="34">
      <t>トウ</t>
    </rPh>
    <rPh sb="36" eb="38">
      <t>カイシュウ</t>
    </rPh>
    <rPh sb="39" eb="40">
      <t>トモナ</t>
    </rPh>
    <rPh sb="42" eb="44">
      <t>ケンチク</t>
    </rPh>
    <rPh sb="45" eb="47">
      <t>デンキ</t>
    </rPh>
    <rPh sb="47" eb="49">
      <t>セツビ</t>
    </rPh>
    <rPh sb="50" eb="52">
      <t>キカイ</t>
    </rPh>
    <rPh sb="52" eb="54">
      <t>セツビ</t>
    </rPh>
    <rPh sb="54" eb="56">
      <t>コウジ</t>
    </rPh>
    <phoneticPr fontId="20"/>
  </si>
  <si>
    <t>(2)　配置する技術者の雇用（期間）が確認できる書類、実務経験による主任技術者の場合は、当該工種に係る実務経験を確認できる書類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</si>
  <si>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０７　: 建築</t>
    <rPh sb="5" eb="7">
      <t>ケンチク</t>
    </rPh>
    <phoneticPr fontId="20"/>
  </si>
  <si>
    <t>　ａ：建築工事</t>
    <rPh sb="3" eb="5">
      <t>ケンチク</t>
    </rPh>
    <rPh sb="5" eb="7">
      <t>コウジ</t>
    </rPh>
    <phoneticPr fontId="20"/>
  </si>
  <si>
    <t>金沢八景キャンパス</t>
    <rPh sb="0" eb="4">
      <t>カナザワハッケイ</t>
    </rPh>
    <phoneticPr fontId="20"/>
  </si>
  <si>
    <t>（電話）０４５－７８７－８９２６</t>
    <phoneticPr fontId="20"/>
  </si>
  <si>
    <t>「令和５・６年度横浜市一般競争入札有資格者名簿（工事）」に次の通り
登録されている者</t>
    <phoneticPr fontId="20"/>
  </si>
  <si>
    <t>（電子メールアドレス）h_sisetsu@yokohama-cu.ac.jp</t>
    <rPh sb="1" eb="3">
      <t>デンシ</t>
    </rPh>
    <phoneticPr fontId="20"/>
  </si>
  <si>
    <t>公立大学法人横浜市立大学告示第　113号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</si>
</sst>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3" fillId="0" borderId="0" xfId="45" applyNumberFormat="1" applyFont="1" applyAlignment="1">
      <alignment horizontal="distributed" vertical="center"/>
    </xf>
    <xf numFmtId="0" fontId="23" fillId="0" borderId="0" xfId="45" applyFont="1" applyAlignment="1">
      <alignment horizontal="distributed" vertical="center"/>
    </xf>
    <xf numFmtId="0" fontId="23" fillId="0" borderId="17" xfId="0" applyFont="1" applyBorder="1" applyAlignment="1">
      <alignment horizontal="distributed" vertical="center" wrapText="1"/>
    </xf>
    <xf numFmtId="0" fontId="23" fillId="0" borderId="17" xfId="0"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0" fillId="0" borderId="0" xfId="0"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2" fontId="26" fillId="0" borderId="104" xfId="45" applyNumberFormat="1" applyFont="1" applyBorder="1" applyAlignment="1">
      <alignment horizontal="distributed" vertical="center"/>
    </xf>
    <xf numFmtId="182" fontId="26" fillId="0" borderId="0" xfId="45" applyNumberFormat="1" applyFont="1" applyAlignment="1">
      <alignment horizontal="distributed"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51" fillId="0" borderId="17" xfId="0" applyFont="1" applyBorder="1" applyAlignment="1">
      <alignment horizontal="distributed"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23" fillId="0" borderId="59" xfId="46" applyFont="1" applyBorder="1" applyAlignment="1">
      <alignment horizontal="center" vertical="center" wrapTex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96" xfId="0" applyBorder="1" applyAlignment="1">
      <alignment horizontal="center" vertical="center"/>
    </xf>
    <xf numFmtId="183" fontId="63" fillId="0" borderId="20"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0" fontId="62" fillId="0" borderId="96" xfId="0" applyFont="1" applyBorder="1" applyAlignment="1">
      <alignment vertical="center" textRotation="255" wrapText="1"/>
    </xf>
    <xf numFmtId="0" fontId="62" fillId="0" borderId="96" xfId="0"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9" sqref="A9"/>
    </sheetView>
  </sheetViews>
  <sheetFormatPr defaultColWidth="1.75" defaultRowHeight="19.5" customHeight="1"/>
  <cols>
    <col min="1" max="1" width="96.5" style="1" customWidth="1"/>
    <col min="2" max="16384" width="1.75" style="1"/>
  </cols>
  <sheetData>
    <row r="1" spans="1:7" ht="19.5" customHeight="1">
      <c r="A1" s="3" t="s">
        <v>492</v>
      </c>
    </row>
    <row r="2" spans="1:7" ht="19.5" customHeight="1">
      <c r="A2" s="2" t="s">
        <v>33</v>
      </c>
    </row>
    <row r="3" spans="1:7" ht="30" customHeight="1">
      <c r="A3" s="41" t="s">
        <v>479</v>
      </c>
    </row>
    <row r="5" spans="1:7" ht="19.5" customHeight="1">
      <c r="A5" s="268">
        <v>45504</v>
      </c>
    </row>
    <row r="6" spans="1:7" ht="19.5" customHeight="1">
      <c r="A6" s="4" t="s">
        <v>467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478</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20" workbookViewId="0">
      <selection activeCell="I11" sqref="I11:AU17"/>
    </sheetView>
  </sheetViews>
  <sheetFormatPr defaultColWidth="2.125" defaultRowHeight="15" customHeight="1"/>
  <cols>
    <col min="1" max="10" width="2.125" style="89"/>
    <col min="11" max="11" width="2.125" style="89" customWidth="1"/>
    <col min="12" max="16384" width="2.125" style="89"/>
  </cols>
  <sheetData>
    <row r="1" spans="1:48" ht="17.25">
      <c r="A1" s="820" t="s">
        <v>380</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row>
    <row r="2" spans="1:48" ht="17.25">
      <c r="A2" s="821" t="s">
        <v>381</v>
      </c>
      <c r="B2" s="821"/>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1"/>
      <c r="AT2" s="821"/>
      <c r="AU2" s="821"/>
      <c r="AV2" s="821"/>
    </row>
    <row r="3" spans="1:48" ht="12" customHeight="1">
      <c r="A3" s="822" t="s">
        <v>345</v>
      </c>
      <c r="B3" s="822"/>
      <c r="C3" s="822"/>
      <c r="D3" s="822"/>
      <c r="E3" s="822"/>
      <c r="F3" s="822"/>
      <c r="G3" s="822"/>
      <c r="H3" s="822"/>
      <c r="I3" s="822"/>
      <c r="J3" s="822"/>
      <c r="K3" s="822"/>
      <c r="L3" s="822"/>
      <c r="M3" s="822"/>
      <c r="N3" s="822"/>
      <c r="O3" s="822"/>
      <c r="P3" s="822"/>
      <c r="Q3" s="822"/>
      <c r="R3" s="822"/>
      <c r="S3" s="822"/>
      <c r="T3" s="822"/>
      <c r="U3" s="822"/>
      <c r="V3" s="822"/>
      <c r="W3" s="822"/>
      <c r="X3" s="822"/>
      <c r="Z3" s="822" t="s">
        <v>346</v>
      </c>
      <c r="AA3" s="822"/>
      <c r="AB3" s="822"/>
      <c r="AC3" s="822"/>
      <c r="AD3" s="822"/>
      <c r="AE3" s="822"/>
      <c r="AF3" s="822"/>
      <c r="AG3" s="822"/>
      <c r="AH3" s="822"/>
      <c r="AI3" s="822"/>
      <c r="AJ3" s="822"/>
      <c r="AK3" s="822"/>
      <c r="AL3" s="822"/>
      <c r="AM3" s="822"/>
      <c r="AN3" s="822"/>
      <c r="AO3" s="822"/>
      <c r="AP3" s="822"/>
      <c r="AQ3" s="822"/>
      <c r="AR3" s="822"/>
      <c r="AS3" s="822"/>
      <c r="AT3" s="822"/>
      <c r="AU3" s="822"/>
      <c r="AV3" s="822"/>
    </row>
    <row r="4" spans="1:48" ht="12" customHeight="1">
      <c r="A4" s="822"/>
      <c r="B4" s="822"/>
      <c r="C4" s="822"/>
      <c r="D4" s="822"/>
      <c r="E4" s="822"/>
      <c r="F4" s="822"/>
      <c r="G4" s="822"/>
      <c r="H4" s="822"/>
      <c r="I4" s="822"/>
      <c r="J4" s="822"/>
      <c r="K4" s="822"/>
      <c r="L4" s="822"/>
      <c r="M4" s="822"/>
      <c r="N4" s="822"/>
      <c r="O4" s="822"/>
      <c r="P4" s="822"/>
      <c r="Q4" s="822"/>
      <c r="R4" s="822"/>
      <c r="S4" s="822"/>
      <c r="T4" s="822"/>
      <c r="U4" s="822"/>
      <c r="V4" s="822"/>
      <c r="W4" s="822"/>
      <c r="X4" s="822"/>
      <c r="Z4" s="822"/>
      <c r="AA4" s="822"/>
      <c r="AB4" s="822"/>
      <c r="AC4" s="822"/>
      <c r="AD4" s="822"/>
      <c r="AE4" s="822"/>
      <c r="AF4" s="822"/>
      <c r="AG4" s="822"/>
      <c r="AH4" s="822"/>
      <c r="AI4" s="822"/>
      <c r="AJ4" s="822"/>
      <c r="AK4" s="822"/>
      <c r="AL4" s="822"/>
      <c r="AM4" s="822"/>
      <c r="AN4" s="822"/>
      <c r="AO4" s="822"/>
      <c r="AP4" s="822"/>
      <c r="AQ4" s="822"/>
      <c r="AR4" s="822"/>
      <c r="AS4" s="822"/>
      <c r="AT4" s="822"/>
      <c r="AU4" s="822"/>
      <c r="AV4" s="822"/>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07" t="s">
        <v>15</v>
      </c>
      <c r="C7" s="807"/>
      <c r="D7" s="807"/>
      <c r="E7" s="807"/>
      <c r="F7" s="807"/>
      <c r="G7" s="807"/>
      <c r="H7" s="807"/>
      <c r="I7" s="823" t="str">
        <f>入札説明書!AI3</f>
        <v>大24008</v>
      </c>
      <c r="J7" s="824"/>
      <c r="K7" s="824"/>
      <c r="L7" s="824"/>
      <c r="M7" s="824"/>
      <c r="N7" s="824"/>
      <c r="O7" s="824"/>
      <c r="P7" s="824"/>
      <c r="Q7" s="824"/>
      <c r="R7" s="824"/>
      <c r="S7" s="824"/>
      <c r="T7" s="824"/>
      <c r="U7" s="824"/>
      <c r="V7" s="824"/>
      <c r="W7" s="825"/>
      <c r="X7" s="94"/>
      <c r="Y7" s="93"/>
      <c r="Z7" s="93"/>
      <c r="AA7" s="807" t="s">
        <v>339</v>
      </c>
      <c r="AB7" s="807"/>
      <c r="AC7" s="807"/>
      <c r="AD7" s="807"/>
      <c r="AE7" s="807"/>
      <c r="AF7" s="807"/>
      <c r="AG7" s="807"/>
      <c r="AH7" s="829" t="str">
        <f>I9</f>
        <v>横浜市立大学総合研究教育棟改修工事</v>
      </c>
      <c r="AI7" s="829"/>
      <c r="AJ7" s="829"/>
      <c r="AK7" s="829"/>
      <c r="AL7" s="829"/>
      <c r="AM7" s="829"/>
      <c r="AN7" s="829"/>
      <c r="AO7" s="829"/>
      <c r="AP7" s="829"/>
      <c r="AQ7" s="829"/>
      <c r="AR7" s="829"/>
      <c r="AS7" s="829"/>
      <c r="AT7" s="829"/>
      <c r="AU7" s="829"/>
      <c r="AV7" s="94"/>
    </row>
    <row r="8" spans="1:48" ht="21" customHeight="1">
      <c r="A8" s="93"/>
      <c r="B8" s="807"/>
      <c r="C8" s="807"/>
      <c r="D8" s="807"/>
      <c r="E8" s="807"/>
      <c r="F8" s="807"/>
      <c r="G8" s="807"/>
      <c r="H8" s="807"/>
      <c r="I8" s="826"/>
      <c r="J8" s="827"/>
      <c r="K8" s="827"/>
      <c r="L8" s="827"/>
      <c r="M8" s="827"/>
      <c r="N8" s="827"/>
      <c r="O8" s="827"/>
      <c r="P8" s="827"/>
      <c r="Q8" s="827"/>
      <c r="R8" s="827"/>
      <c r="S8" s="827"/>
      <c r="T8" s="827"/>
      <c r="U8" s="827"/>
      <c r="V8" s="827"/>
      <c r="W8" s="828"/>
      <c r="X8" s="94"/>
      <c r="Y8" s="93"/>
      <c r="Z8" s="93"/>
      <c r="AA8" s="807"/>
      <c r="AB8" s="807"/>
      <c r="AC8" s="807"/>
      <c r="AD8" s="807"/>
      <c r="AE8" s="807"/>
      <c r="AF8" s="807"/>
      <c r="AG8" s="807"/>
      <c r="AH8" s="829"/>
      <c r="AI8" s="829"/>
      <c r="AJ8" s="829"/>
      <c r="AK8" s="829"/>
      <c r="AL8" s="829"/>
      <c r="AM8" s="829"/>
      <c r="AN8" s="829"/>
      <c r="AO8" s="829"/>
      <c r="AP8" s="829"/>
      <c r="AQ8" s="829"/>
      <c r="AR8" s="829"/>
      <c r="AS8" s="829"/>
      <c r="AT8" s="829"/>
      <c r="AU8" s="829"/>
      <c r="AV8" s="94"/>
    </row>
    <row r="9" spans="1:48" ht="21" customHeight="1">
      <c r="A9" s="93"/>
      <c r="B9" s="807" t="s">
        <v>339</v>
      </c>
      <c r="C9" s="807"/>
      <c r="D9" s="807"/>
      <c r="E9" s="807"/>
      <c r="F9" s="807"/>
      <c r="G9" s="807"/>
      <c r="H9" s="807"/>
      <c r="I9" s="830" t="str">
        <f>入札説明書!I2</f>
        <v>横浜市立大学総合研究教育棟改修工事</v>
      </c>
      <c r="J9" s="831"/>
      <c r="K9" s="831"/>
      <c r="L9" s="831"/>
      <c r="M9" s="831"/>
      <c r="N9" s="831"/>
      <c r="O9" s="831"/>
      <c r="P9" s="831"/>
      <c r="Q9" s="831"/>
      <c r="R9" s="831"/>
      <c r="S9" s="831"/>
      <c r="T9" s="831"/>
      <c r="U9" s="831"/>
      <c r="V9" s="831"/>
      <c r="W9" s="832"/>
      <c r="X9" s="94"/>
      <c r="Y9" s="93"/>
      <c r="Z9" s="93"/>
      <c r="AA9" s="807" t="s">
        <v>340</v>
      </c>
      <c r="AB9" s="807"/>
      <c r="AC9" s="807"/>
      <c r="AD9" s="807"/>
      <c r="AE9" s="807"/>
      <c r="AF9" s="807"/>
      <c r="AG9" s="807"/>
      <c r="AH9" s="836" t="s">
        <v>382</v>
      </c>
      <c r="AI9" s="808"/>
      <c r="AJ9" s="808">
        <f>K14</f>
        <v>45531</v>
      </c>
      <c r="AK9" s="808"/>
      <c r="AL9" s="808"/>
      <c r="AM9" s="808"/>
      <c r="AN9" s="808"/>
      <c r="AO9" s="808"/>
      <c r="AP9" s="808"/>
      <c r="AQ9" s="809">
        <f>K15</f>
        <v>0.41666666666666669</v>
      </c>
      <c r="AR9" s="809"/>
      <c r="AS9" s="809"/>
      <c r="AT9" s="809"/>
      <c r="AU9" s="810"/>
      <c r="AV9" s="94"/>
    </row>
    <row r="10" spans="1:48" ht="21" customHeight="1">
      <c r="A10" s="93"/>
      <c r="B10" s="807"/>
      <c r="C10" s="807"/>
      <c r="D10" s="807"/>
      <c r="E10" s="807"/>
      <c r="F10" s="807"/>
      <c r="G10" s="807"/>
      <c r="H10" s="807"/>
      <c r="I10" s="833"/>
      <c r="J10" s="834"/>
      <c r="K10" s="834"/>
      <c r="L10" s="834"/>
      <c r="M10" s="834"/>
      <c r="N10" s="834"/>
      <c r="O10" s="834"/>
      <c r="P10" s="834"/>
      <c r="Q10" s="834"/>
      <c r="R10" s="834"/>
      <c r="S10" s="834"/>
      <c r="T10" s="834"/>
      <c r="U10" s="834"/>
      <c r="V10" s="834"/>
      <c r="W10" s="835"/>
      <c r="X10" s="94"/>
      <c r="Y10" s="93"/>
      <c r="Z10" s="93"/>
      <c r="AA10" s="807"/>
      <c r="AB10" s="807"/>
      <c r="AC10" s="807"/>
      <c r="AD10" s="807"/>
      <c r="AE10" s="807"/>
      <c r="AF10" s="807"/>
      <c r="AG10" s="807"/>
      <c r="AH10" s="819" t="s">
        <v>383</v>
      </c>
      <c r="AI10" s="811"/>
      <c r="AJ10" s="811">
        <f>K16</f>
        <v>45538</v>
      </c>
      <c r="AK10" s="811"/>
      <c r="AL10" s="811"/>
      <c r="AM10" s="811"/>
      <c r="AN10" s="811"/>
      <c r="AO10" s="811"/>
      <c r="AP10" s="811"/>
      <c r="AQ10" s="812">
        <f>K17</f>
        <v>0.41666666666666669</v>
      </c>
      <c r="AR10" s="812"/>
      <c r="AS10" s="812"/>
      <c r="AT10" s="812"/>
      <c r="AU10" s="813"/>
      <c r="AV10" s="94"/>
    </row>
    <row r="11" spans="1:48" ht="15" customHeight="1">
      <c r="A11" s="93"/>
      <c r="B11" s="800" t="s">
        <v>341</v>
      </c>
      <c r="C11" s="800"/>
      <c r="D11" s="800"/>
      <c r="E11" s="800"/>
      <c r="F11" s="800"/>
      <c r="G11" s="800"/>
      <c r="H11" s="800"/>
      <c r="I11" s="801"/>
      <c r="J11" s="802"/>
      <c r="K11" s="802"/>
      <c r="L11" s="802"/>
      <c r="M11" s="802"/>
      <c r="N11" s="802"/>
      <c r="O11" s="802"/>
      <c r="P11" s="802"/>
      <c r="Q11" s="802"/>
      <c r="R11" s="802"/>
      <c r="S11" s="802"/>
      <c r="T11" s="802"/>
      <c r="U11" s="802"/>
      <c r="V11" s="802"/>
      <c r="W11" s="398"/>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00"/>
      <c r="C12" s="800"/>
      <c r="D12" s="800"/>
      <c r="E12" s="800"/>
      <c r="F12" s="800"/>
      <c r="G12" s="800"/>
      <c r="H12" s="800"/>
      <c r="I12" s="803"/>
      <c r="J12" s="804"/>
      <c r="K12" s="804"/>
      <c r="L12" s="804"/>
      <c r="M12" s="804"/>
      <c r="N12" s="804"/>
      <c r="O12" s="804"/>
      <c r="P12" s="804"/>
      <c r="Q12" s="804"/>
      <c r="R12" s="804"/>
      <c r="S12" s="804"/>
      <c r="T12" s="804"/>
      <c r="U12" s="804"/>
      <c r="V12" s="804"/>
      <c r="W12" s="400"/>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00"/>
      <c r="C13" s="800"/>
      <c r="D13" s="800"/>
      <c r="E13" s="800"/>
      <c r="F13" s="800"/>
      <c r="G13" s="800"/>
      <c r="H13" s="800"/>
      <c r="I13" s="805"/>
      <c r="J13" s="806"/>
      <c r="K13" s="806"/>
      <c r="L13" s="806"/>
      <c r="M13" s="806"/>
      <c r="N13" s="806"/>
      <c r="O13" s="806"/>
      <c r="P13" s="806"/>
      <c r="Q13" s="806"/>
      <c r="R13" s="806"/>
      <c r="S13" s="806"/>
      <c r="T13" s="806"/>
      <c r="U13" s="806"/>
      <c r="V13" s="806"/>
      <c r="W13" s="402"/>
      <c r="X13" s="94"/>
      <c r="Y13" s="93"/>
      <c r="Z13" s="93"/>
      <c r="AA13" s="807" t="s">
        <v>342</v>
      </c>
      <c r="AB13" s="807"/>
      <c r="AC13" s="807"/>
      <c r="AD13" s="807"/>
      <c r="AE13" s="807"/>
      <c r="AF13" s="807"/>
      <c r="AG13" s="807"/>
      <c r="AH13" s="807"/>
      <c r="AI13" s="807"/>
      <c r="AJ13" s="807"/>
      <c r="AK13" s="807"/>
      <c r="AL13" s="807"/>
      <c r="AM13" s="807"/>
      <c r="AN13" s="807"/>
      <c r="AO13" s="807"/>
      <c r="AP13" s="807"/>
      <c r="AQ13" s="807"/>
      <c r="AR13" s="807"/>
      <c r="AS13" s="807"/>
      <c r="AT13" s="807"/>
      <c r="AU13" s="807"/>
      <c r="AV13" s="94"/>
    </row>
    <row r="14" spans="1:48" ht="18" customHeight="1">
      <c r="A14" s="93"/>
      <c r="B14" s="807" t="s">
        <v>340</v>
      </c>
      <c r="C14" s="807"/>
      <c r="D14" s="807"/>
      <c r="E14" s="807"/>
      <c r="F14" s="807"/>
      <c r="G14" s="807"/>
      <c r="H14" s="807"/>
      <c r="I14" s="816" t="s">
        <v>382</v>
      </c>
      <c r="J14" s="814"/>
      <c r="K14" s="814">
        <f>入札説明書!J4</f>
        <v>45531</v>
      </c>
      <c r="L14" s="814"/>
      <c r="M14" s="814"/>
      <c r="N14" s="814"/>
      <c r="O14" s="814"/>
      <c r="P14" s="814"/>
      <c r="Q14" s="814"/>
      <c r="R14" s="814"/>
      <c r="S14" s="814"/>
      <c r="T14" s="814"/>
      <c r="U14" s="814"/>
      <c r="V14" s="814"/>
      <c r="W14" s="205"/>
      <c r="X14" s="94"/>
      <c r="Y14" s="93"/>
      <c r="Z14" s="93"/>
      <c r="AA14" s="807"/>
      <c r="AB14" s="807"/>
      <c r="AC14" s="807"/>
      <c r="AD14" s="807"/>
      <c r="AE14" s="807"/>
      <c r="AF14" s="807"/>
      <c r="AG14" s="807"/>
      <c r="AH14" s="807"/>
      <c r="AI14" s="807"/>
      <c r="AJ14" s="807"/>
      <c r="AK14" s="807"/>
      <c r="AL14" s="807"/>
      <c r="AM14" s="807"/>
      <c r="AN14" s="807"/>
      <c r="AO14" s="807"/>
      <c r="AP14" s="807"/>
      <c r="AQ14" s="807"/>
      <c r="AR14" s="807"/>
      <c r="AS14" s="807"/>
      <c r="AT14" s="807"/>
      <c r="AU14" s="807"/>
      <c r="AV14" s="94"/>
    </row>
    <row r="15" spans="1:48" ht="18" customHeight="1">
      <c r="A15" s="93"/>
      <c r="B15" s="807"/>
      <c r="C15" s="807"/>
      <c r="D15" s="807"/>
      <c r="E15" s="807"/>
      <c r="F15" s="807"/>
      <c r="G15" s="807"/>
      <c r="H15" s="807"/>
      <c r="I15" s="817"/>
      <c r="J15" s="818"/>
      <c r="K15" s="815">
        <f>入札説明書!W4</f>
        <v>0.41666666666666669</v>
      </c>
      <c r="L15" s="815"/>
      <c r="M15" s="815"/>
      <c r="N15" s="815"/>
      <c r="O15" s="815"/>
      <c r="P15" s="815"/>
      <c r="Q15" s="815"/>
      <c r="R15" s="815"/>
      <c r="S15" s="815"/>
      <c r="T15" s="815"/>
      <c r="U15" s="815"/>
      <c r="V15" s="815"/>
      <c r="W15" s="206"/>
      <c r="X15" s="94"/>
      <c r="Y15" s="93"/>
      <c r="Z15" s="93"/>
      <c r="AA15" s="800" t="s">
        <v>341</v>
      </c>
      <c r="AB15" s="800"/>
      <c r="AC15" s="800"/>
      <c r="AD15" s="800"/>
      <c r="AE15" s="800"/>
      <c r="AF15" s="800"/>
      <c r="AG15" s="800"/>
      <c r="AH15" s="807"/>
      <c r="AI15" s="807"/>
      <c r="AJ15" s="807"/>
      <c r="AK15" s="807"/>
      <c r="AL15" s="807"/>
      <c r="AM15" s="807"/>
      <c r="AN15" s="807"/>
      <c r="AO15" s="807"/>
      <c r="AP15" s="807"/>
      <c r="AQ15" s="807"/>
      <c r="AR15" s="807"/>
      <c r="AS15" s="807"/>
      <c r="AT15" s="807"/>
      <c r="AU15" s="807"/>
      <c r="AV15" s="94"/>
    </row>
    <row r="16" spans="1:48" ht="15" customHeight="1">
      <c r="A16" s="93"/>
      <c r="B16" s="807"/>
      <c r="C16" s="807"/>
      <c r="D16" s="807"/>
      <c r="E16" s="807"/>
      <c r="F16" s="807"/>
      <c r="G16" s="807"/>
      <c r="H16" s="807"/>
      <c r="I16" s="837" t="s">
        <v>383</v>
      </c>
      <c r="J16" s="838"/>
      <c r="K16" s="814">
        <f>入札説明書!O99</f>
        <v>45538</v>
      </c>
      <c r="L16" s="814"/>
      <c r="M16" s="814"/>
      <c r="N16" s="814"/>
      <c r="O16" s="814"/>
      <c r="P16" s="814"/>
      <c r="Q16" s="814"/>
      <c r="R16" s="814"/>
      <c r="S16" s="814"/>
      <c r="T16" s="814"/>
      <c r="U16" s="814"/>
      <c r="V16" s="814"/>
      <c r="W16" s="249"/>
      <c r="X16" s="94"/>
      <c r="Y16" s="93"/>
      <c r="Z16" s="93"/>
      <c r="AA16" s="800"/>
      <c r="AB16" s="800"/>
      <c r="AC16" s="800"/>
      <c r="AD16" s="800"/>
      <c r="AE16" s="800"/>
      <c r="AF16" s="800"/>
      <c r="AG16" s="800"/>
      <c r="AH16" s="807"/>
      <c r="AI16" s="807"/>
      <c r="AJ16" s="807"/>
      <c r="AK16" s="807"/>
      <c r="AL16" s="807"/>
      <c r="AM16" s="807"/>
      <c r="AN16" s="807"/>
      <c r="AO16" s="807"/>
      <c r="AP16" s="807"/>
      <c r="AQ16" s="807"/>
      <c r="AR16" s="807"/>
      <c r="AS16" s="807"/>
      <c r="AT16" s="807"/>
      <c r="AU16" s="807"/>
      <c r="AV16" s="94"/>
    </row>
    <row r="17" spans="1:48" ht="15" customHeight="1">
      <c r="A17" s="93"/>
      <c r="B17" s="807"/>
      <c r="C17" s="807"/>
      <c r="D17" s="807"/>
      <c r="E17" s="807"/>
      <c r="F17" s="807"/>
      <c r="G17" s="807"/>
      <c r="H17" s="807"/>
      <c r="I17" s="839"/>
      <c r="J17" s="815"/>
      <c r="K17" s="815">
        <f>入札説明書!Y99</f>
        <v>0.41666666666666669</v>
      </c>
      <c r="L17" s="815"/>
      <c r="M17" s="815"/>
      <c r="N17" s="815"/>
      <c r="O17" s="815"/>
      <c r="P17" s="815"/>
      <c r="Q17" s="815"/>
      <c r="R17" s="815"/>
      <c r="S17" s="815"/>
      <c r="T17" s="815"/>
      <c r="U17" s="815"/>
      <c r="V17" s="815"/>
      <c r="W17" s="250"/>
      <c r="X17" s="94"/>
      <c r="Y17" s="93"/>
      <c r="Z17" s="93"/>
      <c r="AA17" s="800"/>
      <c r="AB17" s="800"/>
      <c r="AC17" s="800"/>
      <c r="AD17" s="800"/>
      <c r="AE17" s="800"/>
      <c r="AF17" s="800"/>
      <c r="AG17" s="800"/>
      <c r="AH17" s="807"/>
      <c r="AI17" s="807"/>
      <c r="AJ17" s="807"/>
      <c r="AK17" s="807"/>
      <c r="AL17" s="807"/>
      <c r="AM17" s="807"/>
      <c r="AN17" s="807"/>
      <c r="AO17" s="807"/>
      <c r="AP17" s="807"/>
      <c r="AQ17" s="807"/>
      <c r="AR17" s="807"/>
      <c r="AS17" s="807"/>
      <c r="AT17" s="807"/>
      <c r="AU17" s="807"/>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22" t="s">
        <v>344</v>
      </c>
      <c r="B20" s="822"/>
      <c r="C20" s="822"/>
      <c r="D20" s="822"/>
      <c r="E20" s="822"/>
      <c r="F20" s="822"/>
      <c r="G20" s="822"/>
      <c r="H20" s="822"/>
      <c r="I20" s="822"/>
      <c r="J20" s="822"/>
      <c r="K20" s="822"/>
      <c r="L20" s="822"/>
      <c r="M20" s="822"/>
      <c r="N20" s="822"/>
      <c r="O20" s="822"/>
      <c r="P20" s="822"/>
      <c r="Q20" s="822"/>
      <c r="R20" s="822"/>
      <c r="S20" s="204"/>
      <c r="T20" s="822" t="s">
        <v>343</v>
      </c>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S20" s="856" t="s">
        <v>347</v>
      </c>
      <c r="AT20" s="856"/>
      <c r="AU20" s="856"/>
    </row>
    <row r="21" spans="1:48" ht="13.5" customHeight="1">
      <c r="A21" s="822"/>
      <c r="B21" s="822"/>
      <c r="C21" s="822"/>
      <c r="D21" s="822"/>
      <c r="E21" s="822"/>
      <c r="F21" s="822"/>
      <c r="G21" s="822"/>
      <c r="H21" s="822"/>
      <c r="I21" s="822"/>
      <c r="J21" s="822"/>
      <c r="K21" s="822"/>
      <c r="L21" s="822"/>
      <c r="M21" s="822"/>
      <c r="N21" s="822"/>
      <c r="O21" s="822"/>
      <c r="P21" s="822"/>
      <c r="Q21" s="822"/>
      <c r="R21" s="822"/>
      <c r="S21" s="204"/>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S21" s="856"/>
      <c r="AT21" s="856"/>
      <c r="AU21" s="856"/>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56"/>
      <c r="AT22" s="856"/>
      <c r="AU22" s="856"/>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56"/>
      <c r="AT23" s="856"/>
      <c r="AU23" s="856"/>
    </row>
    <row r="24" spans="1:48" ht="15" customHeight="1">
      <c r="A24" s="93"/>
      <c r="B24" s="857" t="s">
        <v>340</v>
      </c>
      <c r="C24" s="857"/>
      <c r="D24" s="857"/>
      <c r="E24" s="857"/>
      <c r="F24" s="858" t="s">
        <v>341</v>
      </c>
      <c r="G24" s="858"/>
      <c r="H24" s="858"/>
      <c r="I24" s="858"/>
      <c r="J24" s="858"/>
      <c r="K24" s="858"/>
      <c r="L24" s="857" t="s">
        <v>339</v>
      </c>
      <c r="M24" s="857"/>
      <c r="N24" s="857"/>
      <c r="O24" s="857"/>
      <c r="P24" s="857" t="s">
        <v>15</v>
      </c>
      <c r="Q24" s="857"/>
      <c r="R24" s="98"/>
      <c r="S24" s="208"/>
      <c r="T24" s="99"/>
      <c r="U24" s="858" t="s">
        <v>341</v>
      </c>
      <c r="V24" s="858"/>
      <c r="W24" s="858"/>
      <c r="X24" s="858"/>
      <c r="Y24" s="858"/>
      <c r="Z24" s="858"/>
      <c r="AA24" s="857" t="s">
        <v>342</v>
      </c>
      <c r="AB24" s="857"/>
      <c r="AC24" s="857"/>
      <c r="AD24" s="857"/>
      <c r="AE24" s="857"/>
      <c r="AF24" s="857"/>
      <c r="AG24" s="94"/>
      <c r="AH24" s="93"/>
      <c r="AI24" s="857" t="s">
        <v>340</v>
      </c>
      <c r="AJ24" s="857"/>
      <c r="AK24" s="857"/>
      <c r="AL24" s="857"/>
      <c r="AM24" s="857" t="s">
        <v>339</v>
      </c>
      <c r="AN24" s="857"/>
      <c r="AO24" s="857"/>
      <c r="AP24" s="857"/>
      <c r="AQ24" s="94"/>
      <c r="AS24" s="856"/>
      <c r="AT24" s="856"/>
      <c r="AU24" s="856"/>
    </row>
    <row r="25" spans="1:48" ht="15" customHeight="1">
      <c r="A25" s="93"/>
      <c r="B25" s="857"/>
      <c r="C25" s="857"/>
      <c r="D25" s="857"/>
      <c r="E25" s="857"/>
      <c r="F25" s="858"/>
      <c r="G25" s="858"/>
      <c r="H25" s="858"/>
      <c r="I25" s="858"/>
      <c r="J25" s="858"/>
      <c r="K25" s="858"/>
      <c r="L25" s="857"/>
      <c r="M25" s="857"/>
      <c r="N25" s="857"/>
      <c r="O25" s="857"/>
      <c r="P25" s="857"/>
      <c r="Q25" s="857"/>
      <c r="R25" s="98"/>
      <c r="S25" s="208"/>
      <c r="T25" s="99"/>
      <c r="U25" s="858"/>
      <c r="V25" s="858"/>
      <c r="W25" s="858"/>
      <c r="X25" s="858"/>
      <c r="Y25" s="858"/>
      <c r="Z25" s="858"/>
      <c r="AA25" s="857"/>
      <c r="AB25" s="857"/>
      <c r="AC25" s="857"/>
      <c r="AD25" s="857"/>
      <c r="AE25" s="857"/>
      <c r="AF25" s="857"/>
      <c r="AG25" s="94"/>
      <c r="AH25" s="93"/>
      <c r="AI25" s="857"/>
      <c r="AJ25" s="857"/>
      <c r="AK25" s="857"/>
      <c r="AL25" s="857"/>
      <c r="AM25" s="857"/>
      <c r="AN25" s="857"/>
      <c r="AO25" s="857"/>
      <c r="AP25" s="857"/>
      <c r="AQ25" s="94"/>
      <c r="AS25" s="856"/>
      <c r="AT25" s="856"/>
      <c r="AU25" s="856"/>
    </row>
    <row r="26" spans="1:48" ht="15" customHeight="1">
      <c r="A26" s="93"/>
      <c r="B26" s="857"/>
      <c r="C26" s="857"/>
      <c r="D26" s="857"/>
      <c r="E26" s="857"/>
      <c r="F26" s="858"/>
      <c r="G26" s="858"/>
      <c r="H26" s="858"/>
      <c r="I26" s="858"/>
      <c r="J26" s="858"/>
      <c r="K26" s="858"/>
      <c r="L26" s="857"/>
      <c r="M26" s="857"/>
      <c r="N26" s="857"/>
      <c r="O26" s="857"/>
      <c r="P26" s="857"/>
      <c r="Q26" s="857"/>
      <c r="R26" s="98"/>
      <c r="S26" s="208"/>
      <c r="T26" s="99"/>
      <c r="U26" s="858"/>
      <c r="V26" s="858"/>
      <c r="W26" s="858"/>
      <c r="X26" s="858"/>
      <c r="Y26" s="858"/>
      <c r="Z26" s="858"/>
      <c r="AA26" s="857"/>
      <c r="AB26" s="857"/>
      <c r="AC26" s="857"/>
      <c r="AD26" s="857"/>
      <c r="AE26" s="857"/>
      <c r="AF26" s="857"/>
      <c r="AG26" s="94"/>
      <c r="AH26" s="93"/>
      <c r="AI26" s="857"/>
      <c r="AJ26" s="857"/>
      <c r="AK26" s="857"/>
      <c r="AL26" s="857"/>
      <c r="AM26" s="857"/>
      <c r="AN26" s="857"/>
      <c r="AO26" s="857"/>
      <c r="AP26" s="857"/>
      <c r="AQ26" s="94"/>
      <c r="AS26" s="856"/>
      <c r="AT26" s="856"/>
      <c r="AU26" s="856"/>
    </row>
    <row r="27" spans="1:48" ht="15" customHeight="1">
      <c r="A27" s="93"/>
      <c r="B27" s="857"/>
      <c r="C27" s="857"/>
      <c r="D27" s="857"/>
      <c r="E27" s="857"/>
      <c r="F27" s="858"/>
      <c r="G27" s="858"/>
      <c r="H27" s="858"/>
      <c r="I27" s="858"/>
      <c r="J27" s="858"/>
      <c r="K27" s="858"/>
      <c r="L27" s="857"/>
      <c r="M27" s="857"/>
      <c r="N27" s="857"/>
      <c r="O27" s="857"/>
      <c r="P27" s="857"/>
      <c r="Q27" s="857"/>
      <c r="R27" s="98"/>
      <c r="S27" s="208"/>
      <c r="T27" s="99"/>
      <c r="U27" s="858"/>
      <c r="V27" s="858"/>
      <c r="W27" s="858"/>
      <c r="X27" s="858"/>
      <c r="Y27" s="858"/>
      <c r="Z27" s="858"/>
      <c r="AA27" s="857"/>
      <c r="AB27" s="857"/>
      <c r="AC27" s="857"/>
      <c r="AD27" s="857"/>
      <c r="AE27" s="857"/>
      <c r="AF27" s="857"/>
      <c r="AG27" s="94"/>
      <c r="AH27" s="93"/>
      <c r="AI27" s="857"/>
      <c r="AJ27" s="857"/>
      <c r="AK27" s="857"/>
      <c r="AL27" s="857"/>
      <c r="AM27" s="857"/>
      <c r="AN27" s="857"/>
      <c r="AO27" s="857"/>
      <c r="AP27" s="857"/>
      <c r="AQ27" s="94"/>
      <c r="AS27" s="856"/>
      <c r="AT27" s="856"/>
      <c r="AU27" s="856"/>
    </row>
    <row r="28" spans="1:48" ht="15" customHeight="1">
      <c r="A28" s="93"/>
      <c r="B28" s="857"/>
      <c r="C28" s="857"/>
      <c r="D28" s="857"/>
      <c r="E28" s="857"/>
      <c r="F28" s="858"/>
      <c r="G28" s="858"/>
      <c r="H28" s="858"/>
      <c r="I28" s="858"/>
      <c r="J28" s="858"/>
      <c r="K28" s="858"/>
      <c r="L28" s="857"/>
      <c r="M28" s="857"/>
      <c r="N28" s="857"/>
      <c r="O28" s="857"/>
      <c r="P28" s="857"/>
      <c r="Q28" s="857"/>
      <c r="R28" s="98"/>
      <c r="S28" s="208"/>
      <c r="T28" s="99"/>
      <c r="U28" s="858"/>
      <c r="V28" s="858"/>
      <c r="W28" s="858"/>
      <c r="X28" s="858"/>
      <c r="Y28" s="858"/>
      <c r="Z28" s="858"/>
      <c r="AA28" s="857"/>
      <c r="AB28" s="857"/>
      <c r="AC28" s="857"/>
      <c r="AD28" s="857"/>
      <c r="AE28" s="857"/>
      <c r="AF28" s="857"/>
      <c r="AG28" s="94"/>
      <c r="AH28" s="93"/>
      <c r="AI28" s="857"/>
      <c r="AJ28" s="857"/>
      <c r="AK28" s="857"/>
      <c r="AL28" s="857"/>
      <c r="AM28" s="857"/>
      <c r="AN28" s="857"/>
      <c r="AO28" s="857"/>
      <c r="AP28" s="857"/>
      <c r="AQ28" s="94"/>
      <c r="AS28" s="856"/>
      <c r="AT28" s="856"/>
      <c r="AU28" s="856"/>
    </row>
    <row r="29" spans="1:48" ht="15" customHeight="1">
      <c r="A29" s="93"/>
      <c r="B29" s="857"/>
      <c r="C29" s="857"/>
      <c r="D29" s="857"/>
      <c r="E29" s="857"/>
      <c r="F29" s="858"/>
      <c r="G29" s="858"/>
      <c r="H29" s="858"/>
      <c r="I29" s="858"/>
      <c r="J29" s="858"/>
      <c r="K29" s="858"/>
      <c r="L29" s="857"/>
      <c r="M29" s="857"/>
      <c r="N29" s="857"/>
      <c r="O29" s="857"/>
      <c r="P29" s="857"/>
      <c r="Q29" s="857"/>
      <c r="R29" s="98"/>
      <c r="S29" s="208"/>
      <c r="T29" s="99"/>
      <c r="U29" s="858"/>
      <c r="V29" s="858"/>
      <c r="W29" s="858"/>
      <c r="X29" s="858"/>
      <c r="Y29" s="858"/>
      <c r="Z29" s="858"/>
      <c r="AA29" s="857"/>
      <c r="AB29" s="857"/>
      <c r="AC29" s="857"/>
      <c r="AD29" s="857"/>
      <c r="AE29" s="857"/>
      <c r="AF29" s="857"/>
      <c r="AG29" s="94"/>
      <c r="AH29" s="93"/>
      <c r="AI29" s="857"/>
      <c r="AJ29" s="857"/>
      <c r="AK29" s="857"/>
      <c r="AL29" s="857"/>
      <c r="AM29" s="857"/>
      <c r="AN29" s="857"/>
      <c r="AO29" s="857"/>
      <c r="AP29" s="857"/>
      <c r="AQ29" s="94"/>
      <c r="AS29" s="856"/>
      <c r="AT29" s="856"/>
      <c r="AU29" s="856"/>
    </row>
    <row r="30" spans="1:48" ht="15" customHeight="1">
      <c r="A30" s="93"/>
      <c r="B30" s="857"/>
      <c r="C30" s="857"/>
      <c r="D30" s="857"/>
      <c r="E30" s="857"/>
      <c r="F30" s="858"/>
      <c r="G30" s="858"/>
      <c r="H30" s="858"/>
      <c r="I30" s="858"/>
      <c r="J30" s="858"/>
      <c r="K30" s="858"/>
      <c r="L30" s="857"/>
      <c r="M30" s="857"/>
      <c r="N30" s="857"/>
      <c r="O30" s="857"/>
      <c r="P30" s="857"/>
      <c r="Q30" s="857"/>
      <c r="R30" s="98"/>
      <c r="S30" s="208"/>
      <c r="T30" s="99"/>
      <c r="U30" s="858"/>
      <c r="V30" s="858"/>
      <c r="W30" s="858"/>
      <c r="X30" s="858"/>
      <c r="Y30" s="858"/>
      <c r="Z30" s="858"/>
      <c r="AA30" s="857"/>
      <c r="AB30" s="857"/>
      <c r="AC30" s="857"/>
      <c r="AD30" s="857"/>
      <c r="AE30" s="857"/>
      <c r="AF30" s="857"/>
      <c r="AG30" s="94"/>
      <c r="AH30" s="93"/>
      <c r="AI30" s="857"/>
      <c r="AJ30" s="857"/>
      <c r="AK30" s="857"/>
      <c r="AL30" s="857"/>
      <c r="AM30" s="857"/>
      <c r="AN30" s="857"/>
      <c r="AO30" s="857"/>
      <c r="AP30" s="857"/>
      <c r="AQ30" s="94"/>
      <c r="AS30" s="856"/>
      <c r="AT30" s="856"/>
      <c r="AU30" s="856"/>
    </row>
    <row r="31" spans="1:48" ht="15" customHeight="1">
      <c r="A31" s="93"/>
      <c r="B31" s="850" t="s">
        <v>382</v>
      </c>
      <c r="C31" s="851"/>
      <c r="D31" s="851"/>
      <c r="E31" s="852"/>
      <c r="F31" s="841"/>
      <c r="G31" s="841"/>
      <c r="H31" s="841"/>
      <c r="I31" s="841"/>
      <c r="J31" s="841"/>
      <c r="K31" s="841"/>
      <c r="L31" s="840" t="str">
        <f>I9</f>
        <v>横浜市立大学総合研究教育棟改修工事</v>
      </c>
      <c r="M31" s="840"/>
      <c r="N31" s="840"/>
      <c r="O31" s="840"/>
      <c r="P31" s="841" t="str">
        <f>I7</f>
        <v>大24008</v>
      </c>
      <c r="Q31" s="841"/>
      <c r="R31" s="98"/>
      <c r="S31" s="208"/>
      <c r="T31" s="99"/>
      <c r="U31" s="857"/>
      <c r="V31" s="857"/>
      <c r="W31" s="857"/>
      <c r="X31" s="857"/>
      <c r="Y31" s="857"/>
      <c r="Z31" s="857"/>
      <c r="AA31" s="807"/>
      <c r="AB31" s="807"/>
      <c r="AC31" s="807"/>
      <c r="AD31" s="807"/>
      <c r="AE31" s="807"/>
      <c r="AF31" s="807"/>
      <c r="AG31" s="94"/>
      <c r="AH31" s="93"/>
      <c r="AI31" s="850" t="s">
        <v>382</v>
      </c>
      <c r="AJ31" s="851"/>
      <c r="AK31" s="851"/>
      <c r="AL31" s="852"/>
      <c r="AM31" s="840" t="str">
        <f>I9</f>
        <v>横浜市立大学総合研究教育棟改修工事</v>
      </c>
      <c r="AN31" s="840"/>
      <c r="AO31" s="840"/>
      <c r="AP31" s="840"/>
      <c r="AQ31" s="94"/>
      <c r="AS31" s="856"/>
      <c r="AT31" s="856"/>
      <c r="AU31" s="856"/>
    </row>
    <row r="32" spans="1:48" ht="15" customHeight="1">
      <c r="A32" s="93"/>
      <c r="B32" s="853"/>
      <c r="C32" s="854"/>
      <c r="D32" s="854"/>
      <c r="E32" s="855"/>
      <c r="F32" s="841"/>
      <c r="G32" s="841"/>
      <c r="H32" s="841"/>
      <c r="I32" s="841"/>
      <c r="J32" s="841"/>
      <c r="K32" s="841"/>
      <c r="L32" s="840"/>
      <c r="M32" s="840"/>
      <c r="N32" s="840"/>
      <c r="O32" s="840"/>
      <c r="P32" s="841"/>
      <c r="Q32" s="841"/>
      <c r="R32" s="94"/>
      <c r="T32" s="93"/>
      <c r="U32" s="857"/>
      <c r="V32" s="857"/>
      <c r="W32" s="857"/>
      <c r="X32" s="857"/>
      <c r="Y32" s="857"/>
      <c r="Z32" s="857"/>
      <c r="AA32" s="807"/>
      <c r="AB32" s="807"/>
      <c r="AC32" s="807"/>
      <c r="AD32" s="807"/>
      <c r="AE32" s="807"/>
      <c r="AF32" s="807"/>
      <c r="AG32" s="94"/>
      <c r="AH32" s="93"/>
      <c r="AI32" s="853"/>
      <c r="AJ32" s="854"/>
      <c r="AK32" s="854"/>
      <c r="AL32" s="855"/>
      <c r="AM32" s="840"/>
      <c r="AN32" s="840"/>
      <c r="AO32" s="840"/>
      <c r="AP32" s="840"/>
      <c r="AQ32" s="94"/>
      <c r="AS32" s="856"/>
      <c r="AT32" s="856"/>
      <c r="AU32" s="856"/>
    </row>
    <row r="33" spans="1:47" ht="15" customHeight="1">
      <c r="A33" s="93"/>
      <c r="B33" s="842">
        <f>K15</f>
        <v>0.41666666666666669</v>
      </c>
      <c r="C33" s="843"/>
      <c r="D33" s="851">
        <f>K14</f>
        <v>45531</v>
      </c>
      <c r="E33" s="852"/>
      <c r="F33" s="841"/>
      <c r="G33" s="841"/>
      <c r="H33" s="841"/>
      <c r="I33" s="841"/>
      <c r="J33" s="841"/>
      <c r="K33" s="841"/>
      <c r="L33" s="840"/>
      <c r="M33" s="840"/>
      <c r="N33" s="840"/>
      <c r="O33" s="840"/>
      <c r="P33" s="841"/>
      <c r="Q33" s="841"/>
      <c r="R33" s="94"/>
      <c r="T33" s="93"/>
      <c r="U33" s="857"/>
      <c r="V33" s="857"/>
      <c r="W33" s="857"/>
      <c r="X33" s="857"/>
      <c r="Y33" s="857"/>
      <c r="Z33" s="857"/>
      <c r="AA33" s="807"/>
      <c r="AB33" s="807"/>
      <c r="AC33" s="807"/>
      <c r="AD33" s="807"/>
      <c r="AE33" s="807"/>
      <c r="AF33" s="807"/>
      <c r="AG33" s="94"/>
      <c r="AH33" s="93"/>
      <c r="AI33" s="842">
        <f>K15</f>
        <v>0.41666666666666669</v>
      </c>
      <c r="AJ33" s="843"/>
      <c r="AK33" s="851">
        <f>K14</f>
        <v>45531</v>
      </c>
      <c r="AL33" s="852"/>
      <c r="AM33" s="840"/>
      <c r="AN33" s="840"/>
      <c r="AO33" s="840"/>
      <c r="AP33" s="840"/>
      <c r="AQ33" s="94"/>
      <c r="AS33" s="856"/>
      <c r="AT33" s="856"/>
      <c r="AU33" s="856"/>
    </row>
    <row r="34" spans="1:47" ht="15" customHeight="1">
      <c r="A34" s="93"/>
      <c r="B34" s="842"/>
      <c r="C34" s="843"/>
      <c r="D34" s="859"/>
      <c r="E34" s="860"/>
      <c r="F34" s="841"/>
      <c r="G34" s="841"/>
      <c r="H34" s="841"/>
      <c r="I34" s="841"/>
      <c r="J34" s="841"/>
      <c r="K34" s="841"/>
      <c r="L34" s="840"/>
      <c r="M34" s="840"/>
      <c r="N34" s="840"/>
      <c r="O34" s="840"/>
      <c r="P34" s="841"/>
      <c r="Q34" s="841"/>
      <c r="R34" s="94"/>
      <c r="T34" s="93"/>
      <c r="U34" s="857"/>
      <c r="V34" s="857"/>
      <c r="W34" s="857"/>
      <c r="X34" s="857"/>
      <c r="Y34" s="857"/>
      <c r="Z34" s="857"/>
      <c r="AA34" s="807"/>
      <c r="AB34" s="807"/>
      <c r="AC34" s="807"/>
      <c r="AD34" s="807"/>
      <c r="AE34" s="807"/>
      <c r="AF34" s="807"/>
      <c r="AG34" s="94"/>
      <c r="AH34" s="93"/>
      <c r="AI34" s="842"/>
      <c r="AJ34" s="843"/>
      <c r="AK34" s="859"/>
      <c r="AL34" s="860"/>
      <c r="AM34" s="840"/>
      <c r="AN34" s="840"/>
      <c r="AO34" s="840"/>
      <c r="AP34" s="840"/>
      <c r="AQ34" s="94"/>
      <c r="AS34" s="856"/>
      <c r="AT34" s="856"/>
      <c r="AU34" s="856"/>
    </row>
    <row r="35" spans="1:47" ht="15" customHeight="1">
      <c r="A35" s="93"/>
      <c r="B35" s="842"/>
      <c r="C35" s="843"/>
      <c r="D35" s="859"/>
      <c r="E35" s="860"/>
      <c r="F35" s="841"/>
      <c r="G35" s="841"/>
      <c r="H35" s="841"/>
      <c r="I35" s="841"/>
      <c r="J35" s="841"/>
      <c r="K35" s="841"/>
      <c r="L35" s="840"/>
      <c r="M35" s="840"/>
      <c r="N35" s="840"/>
      <c r="O35" s="840"/>
      <c r="P35" s="841"/>
      <c r="Q35" s="841"/>
      <c r="R35" s="94"/>
      <c r="T35" s="93"/>
      <c r="U35" s="857"/>
      <c r="V35" s="857"/>
      <c r="W35" s="857"/>
      <c r="X35" s="857"/>
      <c r="Y35" s="857"/>
      <c r="Z35" s="857"/>
      <c r="AA35" s="807"/>
      <c r="AB35" s="807"/>
      <c r="AC35" s="807"/>
      <c r="AD35" s="807"/>
      <c r="AE35" s="807"/>
      <c r="AF35" s="807"/>
      <c r="AG35" s="94"/>
      <c r="AH35" s="93"/>
      <c r="AI35" s="842"/>
      <c r="AJ35" s="843"/>
      <c r="AK35" s="859"/>
      <c r="AL35" s="860"/>
      <c r="AM35" s="840"/>
      <c r="AN35" s="840"/>
      <c r="AO35" s="840"/>
      <c r="AP35" s="840"/>
      <c r="AQ35" s="94"/>
      <c r="AS35" s="856"/>
      <c r="AT35" s="856"/>
      <c r="AU35" s="856"/>
    </row>
    <row r="36" spans="1:47" ht="15" customHeight="1">
      <c r="A36" s="93"/>
      <c r="B36" s="842"/>
      <c r="C36" s="843"/>
      <c r="D36" s="859"/>
      <c r="E36" s="860"/>
      <c r="F36" s="841"/>
      <c r="G36" s="841"/>
      <c r="H36" s="841"/>
      <c r="I36" s="841"/>
      <c r="J36" s="841"/>
      <c r="K36" s="841"/>
      <c r="L36" s="840"/>
      <c r="M36" s="840"/>
      <c r="N36" s="840"/>
      <c r="O36" s="840"/>
      <c r="P36" s="841"/>
      <c r="Q36" s="841"/>
      <c r="R36" s="94"/>
      <c r="T36" s="93"/>
      <c r="U36" s="857"/>
      <c r="V36" s="857"/>
      <c r="W36" s="857"/>
      <c r="X36" s="857"/>
      <c r="Y36" s="857"/>
      <c r="Z36" s="857"/>
      <c r="AA36" s="807"/>
      <c r="AB36" s="807"/>
      <c r="AC36" s="807"/>
      <c r="AD36" s="807"/>
      <c r="AE36" s="807"/>
      <c r="AF36" s="807"/>
      <c r="AG36" s="94"/>
      <c r="AH36" s="93"/>
      <c r="AI36" s="842"/>
      <c r="AJ36" s="843"/>
      <c r="AK36" s="859"/>
      <c r="AL36" s="860"/>
      <c r="AM36" s="840"/>
      <c r="AN36" s="840"/>
      <c r="AO36" s="840"/>
      <c r="AP36" s="840"/>
      <c r="AQ36" s="94"/>
      <c r="AS36" s="856"/>
      <c r="AT36" s="856"/>
      <c r="AU36" s="856"/>
    </row>
    <row r="37" spans="1:47" ht="15" customHeight="1">
      <c r="A37" s="93"/>
      <c r="B37" s="842"/>
      <c r="C37" s="843"/>
      <c r="D37" s="859"/>
      <c r="E37" s="860"/>
      <c r="F37" s="841"/>
      <c r="G37" s="841"/>
      <c r="H37" s="841"/>
      <c r="I37" s="841"/>
      <c r="J37" s="841"/>
      <c r="K37" s="841"/>
      <c r="L37" s="840"/>
      <c r="M37" s="840"/>
      <c r="N37" s="840"/>
      <c r="O37" s="840"/>
      <c r="P37" s="841"/>
      <c r="Q37" s="841"/>
      <c r="R37" s="94"/>
      <c r="T37" s="93"/>
      <c r="U37" s="857"/>
      <c r="V37" s="857"/>
      <c r="W37" s="857"/>
      <c r="X37" s="857"/>
      <c r="Y37" s="857"/>
      <c r="Z37" s="857"/>
      <c r="AA37" s="807"/>
      <c r="AB37" s="807"/>
      <c r="AC37" s="807"/>
      <c r="AD37" s="807"/>
      <c r="AE37" s="807"/>
      <c r="AF37" s="807"/>
      <c r="AG37" s="94"/>
      <c r="AH37" s="93"/>
      <c r="AI37" s="842"/>
      <c r="AJ37" s="843"/>
      <c r="AK37" s="859"/>
      <c r="AL37" s="860"/>
      <c r="AM37" s="840"/>
      <c r="AN37" s="840"/>
      <c r="AO37" s="840"/>
      <c r="AP37" s="840"/>
      <c r="AQ37" s="94"/>
      <c r="AS37" s="856"/>
      <c r="AT37" s="856"/>
      <c r="AU37" s="856"/>
    </row>
    <row r="38" spans="1:47" ht="15" customHeight="1">
      <c r="A38" s="93"/>
      <c r="B38" s="842"/>
      <c r="C38" s="843"/>
      <c r="D38" s="859"/>
      <c r="E38" s="860"/>
      <c r="F38" s="841"/>
      <c r="G38" s="841"/>
      <c r="H38" s="841"/>
      <c r="I38" s="841"/>
      <c r="J38" s="841"/>
      <c r="K38" s="841"/>
      <c r="L38" s="840"/>
      <c r="M38" s="840"/>
      <c r="N38" s="840"/>
      <c r="O38" s="840"/>
      <c r="P38" s="841"/>
      <c r="Q38" s="841"/>
      <c r="R38" s="94"/>
      <c r="T38" s="93"/>
      <c r="U38" s="857"/>
      <c r="V38" s="857"/>
      <c r="W38" s="857"/>
      <c r="X38" s="857"/>
      <c r="Y38" s="857"/>
      <c r="Z38" s="857"/>
      <c r="AA38" s="807"/>
      <c r="AB38" s="807"/>
      <c r="AC38" s="807"/>
      <c r="AD38" s="807"/>
      <c r="AE38" s="807"/>
      <c r="AF38" s="807"/>
      <c r="AG38" s="94"/>
      <c r="AH38" s="93"/>
      <c r="AI38" s="842"/>
      <c r="AJ38" s="843"/>
      <c r="AK38" s="859"/>
      <c r="AL38" s="860"/>
      <c r="AM38" s="840"/>
      <c r="AN38" s="840"/>
      <c r="AO38" s="840"/>
      <c r="AP38" s="840"/>
      <c r="AQ38" s="94"/>
      <c r="AS38" s="856"/>
      <c r="AT38" s="856"/>
      <c r="AU38" s="856"/>
    </row>
    <row r="39" spans="1:47" ht="15" customHeight="1">
      <c r="A39" s="93"/>
      <c r="B39" s="842"/>
      <c r="C39" s="843"/>
      <c r="D39" s="859"/>
      <c r="E39" s="860"/>
      <c r="F39" s="841"/>
      <c r="G39" s="841"/>
      <c r="H39" s="841"/>
      <c r="I39" s="841"/>
      <c r="J39" s="841"/>
      <c r="K39" s="841"/>
      <c r="L39" s="840"/>
      <c r="M39" s="840"/>
      <c r="N39" s="840"/>
      <c r="O39" s="840"/>
      <c r="P39" s="841"/>
      <c r="Q39" s="841"/>
      <c r="R39" s="94"/>
      <c r="T39" s="93"/>
      <c r="U39" s="857"/>
      <c r="V39" s="857"/>
      <c r="W39" s="857"/>
      <c r="X39" s="857"/>
      <c r="Y39" s="857"/>
      <c r="Z39" s="857"/>
      <c r="AA39" s="807"/>
      <c r="AB39" s="807"/>
      <c r="AC39" s="807"/>
      <c r="AD39" s="807"/>
      <c r="AE39" s="807"/>
      <c r="AF39" s="807"/>
      <c r="AG39" s="94"/>
      <c r="AH39" s="93"/>
      <c r="AI39" s="842"/>
      <c r="AJ39" s="843"/>
      <c r="AK39" s="859"/>
      <c r="AL39" s="860"/>
      <c r="AM39" s="840"/>
      <c r="AN39" s="840"/>
      <c r="AO39" s="840"/>
      <c r="AP39" s="840"/>
      <c r="AQ39" s="94"/>
      <c r="AS39" s="856"/>
      <c r="AT39" s="856"/>
      <c r="AU39" s="856"/>
    </row>
    <row r="40" spans="1:47" ht="15" customHeight="1">
      <c r="A40" s="93"/>
      <c r="B40" s="842"/>
      <c r="C40" s="843"/>
      <c r="D40" s="859"/>
      <c r="E40" s="860"/>
      <c r="F40" s="841"/>
      <c r="G40" s="841"/>
      <c r="H40" s="841"/>
      <c r="I40" s="841"/>
      <c r="J40" s="841"/>
      <c r="K40" s="841"/>
      <c r="L40" s="840"/>
      <c r="M40" s="840"/>
      <c r="N40" s="840"/>
      <c r="O40" s="840"/>
      <c r="P40" s="841"/>
      <c r="Q40" s="841"/>
      <c r="R40" s="94"/>
      <c r="T40" s="93"/>
      <c r="U40" s="857"/>
      <c r="V40" s="857"/>
      <c r="W40" s="857"/>
      <c r="X40" s="857"/>
      <c r="Y40" s="857"/>
      <c r="Z40" s="857"/>
      <c r="AA40" s="807"/>
      <c r="AB40" s="807"/>
      <c r="AC40" s="807"/>
      <c r="AD40" s="807"/>
      <c r="AE40" s="807"/>
      <c r="AF40" s="807"/>
      <c r="AG40" s="94"/>
      <c r="AH40" s="93"/>
      <c r="AI40" s="842"/>
      <c r="AJ40" s="843"/>
      <c r="AK40" s="859"/>
      <c r="AL40" s="860"/>
      <c r="AM40" s="840"/>
      <c r="AN40" s="840"/>
      <c r="AO40" s="840"/>
      <c r="AP40" s="840"/>
      <c r="AQ40" s="94"/>
      <c r="AS40" s="856"/>
      <c r="AT40" s="856"/>
      <c r="AU40" s="856"/>
    </row>
    <row r="41" spans="1:47" ht="15" customHeight="1">
      <c r="A41" s="93"/>
      <c r="B41" s="842"/>
      <c r="C41" s="843"/>
      <c r="D41" s="859"/>
      <c r="E41" s="860"/>
      <c r="F41" s="841"/>
      <c r="G41" s="841"/>
      <c r="H41" s="841"/>
      <c r="I41" s="841"/>
      <c r="J41" s="841"/>
      <c r="K41" s="841"/>
      <c r="L41" s="840"/>
      <c r="M41" s="840"/>
      <c r="N41" s="840"/>
      <c r="O41" s="840"/>
      <c r="P41" s="841"/>
      <c r="Q41" s="841"/>
      <c r="R41" s="94"/>
      <c r="T41" s="93"/>
      <c r="U41" s="857"/>
      <c r="V41" s="857"/>
      <c r="W41" s="857"/>
      <c r="X41" s="857"/>
      <c r="Y41" s="857"/>
      <c r="Z41" s="857"/>
      <c r="AA41" s="807"/>
      <c r="AB41" s="807"/>
      <c r="AC41" s="807"/>
      <c r="AD41" s="807"/>
      <c r="AE41" s="807"/>
      <c r="AF41" s="807"/>
      <c r="AG41" s="94"/>
      <c r="AH41" s="93"/>
      <c r="AI41" s="842"/>
      <c r="AJ41" s="843"/>
      <c r="AK41" s="859"/>
      <c r="AL41" s="860"/>
      <c r="AM41" s="840"/>
      <c r="AN41" s="840"/>
      <c r="AO41" s="840"/>
      <c r="AP41" s="840"/>
      <c r="AQ41" s="94"/>
      <c r="AS41" s="856"/>
      <c r="AT41" s="856"/>
      <c r="AU41" s="856"/>
    </row>
    <row r="42" spans="1:47" ht="15" customHeight="1">
      <c r="A42" s="93"/>
      <c r="B42" s="842"/>
      <c r="C42" s="843"/>
      <c r="D42" s="859"/>
      <c r="E42" s="860"/>
      <c r="F42" s="841"/>
      <c r="G42" s="841"/>
      <c r="H42" s="841"/>
      <c r="I42" s="841"/>
      <c r="J42" s="841"/>
      <c r="K42" s="841"/>
      <c r="L42" s="840"/>
      <c r="M42" s="840"/>
      <c r="N42" s="840"/>
      <c r="O42" s="840"/>
      <c r="P42" s="841"/>
      <c r="Q42" s="841"/>
      <c r="R42" s="94"/>
      <c r="T42" s="93"/>
      <c r="U42" s="857"/>
      <c r="V42" s="857"/>
      <c r="W42" s="857"/>
      <c r="X42" s="857"/>
      <c r="Y42" s="857"/>
      <c r="Z42" s="857"/>
      <c r="AA42" s="807"/>
      <c r="AB42" s="807"/>
      <c r="AC42" s="807"/>
      <c r="AD42" s="807"/>
      <c r="AE42" s="807"/>
      <c r="AF42" s="807"/>
      <c r="AG42" s="94"/>
      <c r="AH42" s="93"/>
      <c r="AI42" s="842"/>
      <c r="AJ42" s="843"/>
      <c r="AK42" s="859"/>
      <c r="AL42" s="860"/>
      <c r="AM42" s="840"/>
      <c r="AN42" s="840"/>
      <c r="AO42" s="840"/>
      <c r="AP42" s="840"/>
      <c r="AQ42" s="94"/>
      <c r="AS42" s="856"/>
      <c r="AT42" s="856"/>
      <c r="AU42" s="856"/>
    </row>
    <row r="43" spans="1:47" ht="15" customHeight="1">
      <c r="A43" s="93"/>
      <c r="B43" s="842"/>
      <c r="C43" s="843"/>
      <c r="D43" s="854"/>
      <c r="E43" s="855"/>
      <c r="F43" s="841"/>
      <c r="G43" s="841"/>
      <c r="H43" s="841"/>
      <c r="I43" s="841"/>
      <c r="J43" s="841"/>
      <c r="K43" s="841"/>
      <c r="L43" s="840"/>
      <c r="M43" s="840"/>
      <c r="N43" s="840"/>
      <c r="O43" s="840"/>
      <c r="P43" s="841"/>
      <c r="Q43" s="841"/>
      <c r="R43" s="94"/>
      <c r="T43" s="93"/>
      <c r="U43" s="857"/>
      <c r="V43" s="857"/>
      <c r="W43" s="857"/>
      <c r="X43" s="857"/>
      <c r="Y43" s="857"/>
      <c r="Z43" s="857"/>
      <c r="AA43" s="807"/>
      <c r="AB43" s="807"/>
      <c r="AC43" s="807"/>
      <c r="AD43" s="807"/>
      <c r="AE43" s="807"/>
      <c r="AF43" s="807"/>
      <c r="AG43" s="94"/>
      <c r="AH43" s="93"/>
      <c r="AI43" s="842"/>
      <c r="AJ43" s="843"/>
      <c r="AK43" s="854"/>
      <c r="AL43" s="855"/>
      <c r="AM43" s="840"/>
      <c r="AN43" s="840"/>
      <c r="AO43" s="840"/>
      <c r="AP43" s="840"/>
      <c r="AQ43" s="94"/>
      <c r="AS43" s="856"/>
      <c r="AT43" s="856"/>
      <c r="AU43" s="856"/>
    </row>
    <row r="44" spans="1:47" ht="15" customHeight="1">
      <c r="A44" s="93"/>
      <c r="B44" s="844" t="s">
        <v>383</v>
      </c>
      <c r="C44" s="845"/>
      <c r="D44" s="845"/>
      <c r="E44" s="846"/>
      <c r="F44" s="841"/>
      <c r="G44" s="841"/>
      <c r="H44" s="841"/>
      <c r="I44" s="841"/>
      <c r="J44" s="841"/>
      <c r="K44" s="841"/>
      <c r="L44" s="840"/>
      <c r="M44" s="840"/>
      <c r="N44" s="840"/>
      <c r="O44" s="840"/>
      <c r="P44" s="841"/>
      <c r="Q44" s="841"/>
      <c r="R44" s="94"/>
      <c r="T44" s="93"/>
      <c r="U44" s="857"/>
      <c r="V44" s="857"/>
      <c r="W44" s="857"/>
      <c r="X44" s="857"/>
      <c r="Y44" s="857"/>
      <c r="Z44" s="857"/>
      <c r="AA44" s="807"/>
      <c r="AB44" s="807"/>
      <c r="AC44" s="807"/>
      <c r="AD44" s="807"/>
      <c r="AE44" s="807"/>
      <c r="AF44" s="807"/>
      <c r="AG44" s="94"/>
      <c r="AH44" s="93"/>
      <c r="AI44" s="844" t="s">
        <v>383</v>
      </c>
      <c r="AJ44" s="845"/>
      <c r="AK44" s="845"/>
      <c r="AL44" s="846"/>
      <c r="AM44" s="840"/>
      <c r="AN44" s="840"/>
      <c r="AO44" s="840"/>
      <c r="AP44" s="840"/>
      <c r="AQ44" s="94"/>
      <c r="AS44" s="856"/>
      <c r="AT44" s="856"/>
      <c r="AU44" s="856"/>
    </row>
    <row r="45" spans="1:47" ht="15" customHeight="1">
      <c r="A45" s="93"/>
      <c r="B45" s="847"/>
      <c r="C45" s="848"/>
      <c r="D45" s="848"/>
      <c r="E45" s="849"/>
      <c r="F45" s="841"/>
      <c r="G45" s="841"/>
      <c r="H45" s="841"/>
      <c r="I45" s="841"/>
      <c r="J45" s="841"/>
      <c r="K45" s="841"/>
      <c r="L45" s="840"/>
      <c r="M45" s="840"/>
      <c r="N45" s="840"/>
      <c r="O45" s="840"/>
      <c r="P45" s="841"/>
      <c r="Q45" s="841"/>
      <c r="R45" s="94"/>
      <c r="T45" s="93"/>
      <c r="U45" s="857"/>
      <c r="V45" s="857"/>
      <c r="W45" s="857"/>
      <c r="X45" s="857"/>
      <c r="Y45" s="857"/>
      <c r="Z45" s="857"/>
      <c r="AA45" s="807"/>
      <c r="AB45" s="807"/>
      <c r="AC45" s="807"/>
      <c r="AD45" s="807"/>
      <c r="AE45" s="807"/>
      <c r="AF45" s="807"/>
      <c r="AG45" s="94"/>
      <c r="AH45" s="93"/>
      <c r="AI45" s="847"/>
      <c r="AJ45" s="848"/>
      <c r="AK45" s="848"/>
      <c r="AL45" s="849"/>
      <c r="AM45" s="840"/>
      <c r="AN45" s="840"/>
      <c r="AO45" s="840"/>
      <c r="AP45" s="840"/>
      <c r="AQ45" s="94"/>
      <c r="AS45" s="856"/>
      <c r="AT45" s="856"/>
      <c r="AU45" s="856"/>
    </row>
    <row r="46" spans="1:47" ht="15" customHeight="1">
      <c r="A46" s="93"/>
      <c r="B46" s="842">
        <f>K17</f>
        <v>0.41666666666666669</v>
      </c>
      <c r="C46" s="843"/>
      <c r="D46" s="851">
        <f>K16</f>
        <v>45538</v>
      </c>
      <c r="E46" s="852"/>
      <c r="F46" s="841"/>
      <c r="G46" s="841"/>
      <c r="H46" s="841"/>
      <c r="I46" s="841"/>
      <c r="J46" s="841"/>
      <c r="K46" s="841"/>
      <c r="L46" s="840"/>
      <c r="M46" s="840"/>
      <c r="N46" s="840"/>
      <c r="O46" s="840"/>
      <c r="P46" s="841"/>
      <c r="Q46" s="841"/>
      <c r="R46" s="94"/>
      <c r="T46" s="93"/>
      <c r="U46" s="857"/>
      <c r="V46" s="857"/>
      <c r="W46" s="857"/>
      <c r="X46" s="857"/>
      <c r="Y46" s="857"/>
      <c r="Z46" s="857"/>
      <c r="AA46" s="807"/>
      <c r="AB46" s="807"/>
      <c r="AC46" s="807"/>
      <c r="AD46" s="807"/>
      <c r="AE46" s="807"/>
      <c r="AF46" s="807"/>
      <c r="AG46" s="94"/>
      <c r="AH46" s="93"/>
      <c r="AI46" s="842">
        <f>K17</f>
        <v>0.41666666666666669</v>
      </c>
      <c r="AJ46" s="843"/>
      <c r="AK46" s="851">
        <f>K16</f>
        <v>45538</v>
      </c>
      <c r="AL46" s="852"/>
      <c r="AM46" s="840"/>
      <c r="AN46" s="840"/>
      <c r="AO46" s="840"/>
      <c r="AP46" s="840"/>
      <c r="AQ46" s="94"/>
      <c r="AS46" s="856"/>
      <c r="AT46" s="856"/>
      <c r="AU46" s="856"/>
    </row>
    <row r="47" spans="1:47" ht="15" customHeight="1">
      <c r="A47" s="93"/>
      <c r="B47" s="842"/>
      <c r="C47" s="843"/>
      <c r="D47" s="859"/>
      <c r="E47" s="860"/>
      <c r="F47" s="841"/>
      <c r="G47" s="841"/>
      <c r="H47" s="841"/>
      <c r="I47" s="841"/>
      <c r="J47" s="841"/>
      <c r="K47" s="841"/>
      <c r="L47" s="840"/>
      <c r="M47" s="840"/>
      <c r="N47" s="840"/>
      <c r="O47" s="840"/>
      <c r="P47" s="841"/>
      <c r="Q47" s="841"/>
      <c r="R47" s="94"/>
      <c r="T47" s="93"/>
      <c r="U47" s="857"/>
      <c r="V47" s="857"/>
      <c r="W47" s="857"/>
      <c r="X47" s="857"/>
      <c r="Y47" s="857"/>
      <c r="Z47" s="857"/>
      <c r="AA47" s="807"/>
      <c r="AB47" s="807"/>
      <c r="AC47" s="807"/>
      <c r="AD47" s="807"/>
      <c r="AE47" s="807"/>
      <c r="AF47" s="807"/>
      <c r="AG47" s="94"/>
      <c r="AH47" s="93"/>
      <c r="AI47" s="842"/>
      <c r="AJ47" s="843"/>
      <c r="AK47" s="859"/>
      <c r="AL47" s="860"/>
      <c r="AM47" s="840"/>
      <c r="AN47" s="840"/>
      <c r="AO47" s="840"/>
      <c r="AP47" s="840"/>
      <c r="AQ47" s="94"/>
      <c r="AS47" s="856"/>
      <c r="AT47" s="856"/>
      <c r="AU47" s="856"/>
    </row>
    <row r="48" spans="1:47" ht="15" customHeight="1">
      <c r="A48" s="93"/>
      <c r="B48" s="842"/>
      <c r="C48" s="843"/>
      <c r="D48" s="859"/>
      <c r="E48" s="860"/>
      <c r="F48" s="841"/>
      <c r="G48" s="841"/>
      <c r="H48" s="841"/>
      <c r="I48" s="841"/>
      <c r="J48" s="841"/>
      <c r="K48" s="841"/>
      <c r="L48" s="840"/>
      <c r="M48" s="840"/>
      <c r="N48" s="840"/>
      <c r="O48" s="840"/>
      <c r="P48" s="841"/>
      <c r="Q48" s="841"/>
      <c r="R48" s="94"/>
      <c r="T48" s="93"/>
      <c r="U48" s="857"/>
      <c r="V48" s="857"/>
      <c r="W48" s="857"/>
      <c r="X48" s="857"/>
      <c r="Y48" s="857"/>
      <c r="Z48" s="857"/>
      <c r="AA48" s="807"/>
      <c r="AB48" s="807"/>
      <c r="AC48" s="807"/>
      <c r="AD48" s="807"/>
      <c r="AE48" s="807"/>
      <c r="AF48" s="807"/>
      <c r="AG48" s="94"/>
      <c r="AH48" s="93"/>
      <c r="AI48" s="842"/>
      <c r="AJ48" s="843"/>
      <c r="AK48" s="859"/>
      <c r="AL48" s="860"/>
      <c r="AM48" s="840"/>
      <c r="AN48" s="840"/>
      <c r="AO48" s="840"/>
      <c r="AP48" s="840"/>
      <c r="AQ48" s="94"/>
      <c r="AS48" s="856"/>
      <c r="AT48" s="856"/>
      <c r="AU48" s="856"/>
    </row>
    <row r="49" spans="1:47" ht="15" customHeight="1">
      <c r="A49" s="93"/>
      <c r="B49" s="842"/>
      <c r="C49" s="843"/>
      <c r="D49" s="859"/>
      <c r="E49" s="860"/>
      <c r="F49" s="841"/>
      <c r="G49" s="841"/>
      <c r="H49" s="841"/>
      <c r="I49" s="841"/>
      <c r="J49" s="841"/>
      <c r="K49" s="841"/>
      <c r="L49" s="840"/>
      <c r="M49" s="840"/>
      <c r="N49" s="840"/>
      <c r="O49" s="840"/>
      <c r="P49" s="841"/>
      <c r="Q49" s="841"/>
      <c r="R49" s="94"/>
      <c r="T49" s="93"/>
      <c r="U49" s="857"/>
      <c r="V49" s="857"/>
      <c r="W49" s="857"/>
      <c r="X49" s="857"/>
      <c r="Y49" s="857"/>
      <c r="Z49" s="857"/>
      <c r="AA49" s="807"/>
      <c r="AB49" s="807"/>
      <c r="AC49" s="807"/>
      <c r="AD49" s="807"/>
      <c r="AE49" s="807"/>
      <c r="AF49" s="807"/>
      <c r="AG49" s="94"/>
      <c r="AH49" s="93"/>
      <c r="AI49" s="842"/>
      <c r="AJ49" s="843"/>
      <c r="AK49" s="859"/>
      <c r="AL49" s="860"/>
      <c r="AM49" s="840"/>
      <c r="AN49" s="840"/>
      <c r="AO49" s="840"/>
      <c r="AP49" s="840"/>
      <c r="AQ49" s="94"/>
      <c r="AS49" s="856"/>
      <c r="AT49" s="856"/>
      <c r="AU49" s="856"/>
    </row>
    <row r="50" spans="1:47" ht="15" customHeight="1">
      <c r="A50" s="93"/>
      <c r="B50" s="842"/>
      <c r="C50" s="843"/>
      <c r="D50" s="859"/>
      <c r="E50" s="860"/>
      <c r="F50" s="841"/>
      <c r="G50" s="841"/>
      <c r="H50" s="841"/>
      <c r="I50" s="841"/>
      <c r="J50" s="841"/>
      <c r="K50" s="841"/>
      <c r="L50" s="840"/>
      <c r="M50" s="840"/>
      <c r="N50" s="840"/>
      <c r="O50" s="840"/>
      <c r="P50" s="841"/>
      <c r="Q50" s="841"/>
      <c r="R50" s="94"/>
      <c r="T50" s="93"/>
      <c r="U50" s="857"/>
      <c r="V50" s="857"/>
      <c r="W50" s="857"/>
      <c r="X50" s="857"/>
      <c r="Y50" s="857"/>
      <c r="Z50" s="857"/>
      <c r="AA50" s="807"/>
      <c r="AB50" s="807"/>
      <c r="AC50" s="807"/>
      <c r="AD50" s="807"/>
      <c r="AE50" s="807"/>
      <c r="AF50" s="807"/>
      <c r="AG50" s="94"/>
      <c r="AH50" s="93"/>
      <c r="AI50" s="842"/>
      <c r="AJ50" s="843"/>
      <c r="AK50" s="859"/>
      <c r="AL50" s="860"/>
      <c r="AM50" s="840"/>
      <c r="AN50" s="840"/>
      <c r="AO50" s="840"/>
      <c r="AP50" s="840"/>
      <c r="AQ50" s="94"/>
      <c r="AS50" s="856"/>
      <c r="AT50" s="856"/>
      <c r="AU50" s="856"/>
    </row>
    <row r="51" spans="1:47" ht="15" customHeight="1">
      <c r="A51" s="93"/>
      <c r="B51" s="842"/>
      <c r="C51" s="843"/>
      <c r="D51" s="859"/>
      <c r="E51" s="860"/>
      <c r="F51" s="841"/>
      <c r="G51" s="841"/>
      <c r="H51" s="841"/>
      <c r="I51" s="841"/>
      <c r="J51" s="841"/>
      <c r="K51" s="841"/>
      <c r="L51" s="840"/>
      <c r="M51" s="840"/>
      <c r="N51" s="840"/>
      <c r="O51" s="840"/>
      <c r="P51" s="841"/>
      <c r="Q51" s="841"/>
      <c r="R51" s="94"/>
      <c r="T51" s="93"/>
      <c r="U51" s="857"/>
      <c r="V51" s="857"/>
      <c r="W51" s="857"/>
      <c r="X51" s="857"/>
      <c r="Y51" s="857"/>
      <c r="Z51" s="857"/>
      <c r="AA51" s="807"/>
      <c r="AB51" s="807"/>
      <c r="AC51" s="807"/>
      <c r="AD51" s="807"/>
      <c r="AE51" s="807"/>
      <c r="AF51" s="807"/>
      <c r="AG51" s="94"/>
      <c r="AH51" s="93"/>
      <c r="AI51" s="842"/>
      <c r="AJ51" s="843"/>
      <c r="AK51" s="859"/>
      <c r="AL51" s="860"/>
      <c r="AM51" s="840"/>
      <c r="AN51" s="840"/>
      <c r="AO51" s="840"/>
      <c r="AP51" s="840"/>
      <c r="AQ51" s="94"/>
      <c r="AS51" s="856"/>
      <c r="AT51" s="856"/>
      <c r="AU51" s="856"/>
    </row>
    <row r="52" spans="1:47" ht="15" customHeight="1">
      <c r="A52" s="93"/>
      <c r="B52" s="842"/>
      <c r="C52" s="843"/>
      <c r="D52" s="859"/>
      <c r="E52" s="860"/>
      <c r="F52" s="841"/>
      <c r="G52" s="841"/>
      <c r="H52" s="841"/>
      <c r="I52" s="841"/>
      <c r="J52" s="841"/>
      <c r="K52" s="841"/>
      <c r="L52" s="840"/>
      <c r="M52" s="840"/>
      <c r="N52" s="840"/>
      <c r="O52" s="840"/>
      <c r="P52" s="841"/>
      <c r="Q52" s="841"/>
      <c r="R52" s="94"/>
      <c r="T52" s="93"/>
      <c r="U52" s="857"/>
      <c r="V52" s="857"/>
      <c r="W52" s="857"/>
      <c r="X52" s="857"/>
      <c r="Y52" s="857"/>
      <c r="Z52" s="857"/>
      <c r="AA52" s="807"/>
      <c r="AB52" s="807"/>
      <c r="AC52" s="807"/>
      <c r="AD52" s="807"/>
      <c r="AE52" s="807"/>
      <c r="AF52" s="807"/>
      <c r="AG52" s="94"/>
      <c r="AH52" s="93"/>
      <c r="AI52" s="842"/>
      <c r="AJ52" s="843"/>
      <c r="AK52" s="859"/>
      <c r="AL52" s="860"/>
      <c r="AM52" s="840"/>
      <c r="AN52" s="840"/>
      <c r="AO52" s="840"/>
      <c r="AP52" s="840"/>
      <c r="AQ52" s="94"/>
      <c r="AS52" s="856"/>
      <c r="AT52" s="856"/>
      <c r="AU52" s="856"/>
    </row>
    <row r="53" spans="1:47" ht="15" customHeight="1">
      <c r="A53" s="93"/>
      <c r="B53" s="842"/>
      <c r="C53" s="843"/>
      <c r="D53" s="859"/>
      <c r="E53" s="860"/>
      <c r="F53" s="841"/>
      <c r="G53" s="841"/>
      <c r="H53" s="841"/>
      <c r="I53" s="841"/>
      <c r="J53" s="841"/>
      <c r="K53" s="841"/>
      <c r="L53" s="840"/>
      <c r="M53" s="840"/>
      <c r="N53" s="840"/>
      <c r="O53" s="840"/>
      <c r="P53" s="841"/>
      <c r="Q53" s="841"/>
      <c r="R53" s="94"/>
      <c r="T53" s="93"/>
      <c r="U53" s="857"/>
      <c r="V53" s="857"/>
      <c r="W53" s="857"/>
      <c r="X53" s="857"/>
      <c r="Y53" s="857"/>
      <c r="Z53" s="857"/>
      <c r="AA53" s="807"/>
      <c r="AB53" s="807"/>
      <c r="AC53" s="807"/>
      <c r="AD53" s="807"/>
      <c r="AE53" s="807"/>
      <c r="AF53" s="807"/>
      <c r="AG53" s="94"/>
      <c r="AH53" s="93"/>
      <c r="AI53" s="842"/>
      <c r="AJ53" s="843"/>
      <c r="AK53" s="859"/>
      <c r="AL53" s="860"/>
      <c r="AM53" s="840"/>
      <c r="AN53" s="840"/>
      <c r="AO53" s="840"/>
      <c r="AP53" s="840"/>
      <c r="AQ53" s="94"/>
      <c r="AS53" s="856"/>
      <c r="AT53" s="856"/>
      <c r="AU53" s="856"/>
    </row>
    <row r="54" spans="1:47" ht="15" customHeight="1">
      <c r="A54" s="93"/>
      <c r="B54" s="842"/>
      <c r="C54" s="843"/>
      <c r="D54" s="859"/>
      <c r="E54" s="860"/>
      <c r="F54" s="841"/>
      <c r="G54" s="841"/>
      <c r="H54" s="841"/>
      <c r="I54" s="841"/>
      <c r="J54" s="841"/>
      <c r="K54" s="841"/>
      <c r="L54" s="840"/>
      <c r="M54" s="840"/>
      <c r="N54" s="840"/>
      <c r="O54" s="840"/>
      <c r="P54" s="841"/>
      <c r="Q54" s="841"/>
      <c r="R54" s="94"/>
      <c r="T54" s="93"/>
      <c r="U54" s="857"/>
      <c r="V54" s="857"/>
      <c r="W54" s="857"/>
      <c r="X54" s="857"/>
      <c r="Y54" s="857"/>
      <c r="Z54" s="857"/>
      <c r="AA54" s="807"/>
      <c r="AB54" s="807"/>
      <c r="AC54" s="807"/>
      <c r="AD54" s="807"/>
      <c r="AE54" s="807"/>
      <c r="AF54" s="807"/>
      <c r="AG54" s="94"/>
      <c r="AH54" s="93"/>
      <c r="AI54" s="842"/>
      <c r="AJ54" s="843"/>
      <c r="AK54" s="859"/>
      <c r="AL54" s="860"/>
      <c r="AM54" s="840"/>
      <c r="AN54" s="840"/>
      <c r="AO54" s="840"/>
      <c r="AP54" s="840"/>
      <c r="AQ54" s="94"/>
      <c r="AS54" s="856"/>
      <c r="AT54" s="856"/>
      <c r="AU54" s="856"/>
    </row>
    <row r="55" spans="1:47" ht="15" customHeight="1">
      <c r="A55" s="93"/>
      <c r="B55" s="842"/>
      <c r="C55" s="843"/>
      <c r="D55" s="859"/>
      <c r="E55" s="860"/>
      <c r="F55" s="841"/>
      <c r="G55" s="841"/>
      <c r="H55" s="841"/>
      <c r="I55" s="841"/>
      <c r="J55" s="841"/>
      <c r="K55" s="841"/>
      <c r="L55" s="840"/>
      <c r="M55" s="840"/>
      <c r="N55" s="840"/>
      <c r="O55" s="840"/>
      <c r="P55" s="841"/>
      <c r="Q55" s="841"/>
      <c r="R55" s="94"/>
      <c r="T55" s="93"/>
      <c r="U55" s="857"/>
      <c r="V55" s="857"/>
      <c r="W55" s="857"/>
      <c r="X55" s="857"/>
      <c r="Y55" s="857"/>
      <c r="Z55" s="857"/>
      <c r="AA55" s="807"/>
      <c r="AB55" s="807"/>
      <c r="AC55" s="807"/>
      <c r="AD55" s="807"/>
      <c r="AE55" s="807"/>
      <c r="AF55" s="807"/>
      <c r="AG55" s="94"/>
      <c r="AH55" s="93"/>
      <c r="AI55" s="842"/>
      <c r="AJ55" s="843"/>
      <c r="AK55" s="859"/>
      <c r="AL55" s="860"/>
      <c r="AM55" s="840"/>
      <c r="AN55" s="840"/>
      <c r="AO55" s="840"/>
      <c r="AP55" s="840"/>
      <c r="AQ55" s="94"/>
      <c r="AS55" s="856"/>
      <c r="AT55" s="856"/>
      <c r="AU55" s="856"/>
    </row>
    <row r="56" spans="1:47" ht="15" customHeight="1">
      <c r="A56" s="93"/>
      <c r="B56" s="847"/>
      <c r="C56" s="848"/>
      <c r="D56" s="854"/>
      <c r="E56" s="855"/>
      <c r="F56" s="841"/>
      <c r="G56" s="841"/>
      <c r="H56" s="841"/>
      <c r="I56" s="841"/>
      <c r="J56" s="841"/>
      <c r="K56" s="841"/>
      <c r="L56" s="840"/>
      <c r="M56" s="840"/>
      <c r="N56" s="840"/>
      <c r="O56" s="840"/>
      <c r="P56" s="841"/>
      <c r="Q56" s="841"/>
      <c r="R56" s="94"/>
      <c r="T56" s="93"/>
      <c r="U56" s="857"/>
      <c r="V56" s="857"/>
      <c r="W56" s="857"/>
      <c r="X56" s="857"/>
      <c r="Y56" s="857"/>
      <c r="Z56" s="857"/>
      <c r="AA56" s="807"/>
      <c r="AB56" s="807"/>
      <c r="AC56" s="807"/>
      <c r="AD56" s="807"/>
      <c r="AE56" s="807"/>
      <c r="AF56" s="807"/>
      <c r="AG56" s="94"/>
      <c r="AH56" s="93"/>
      <c r="AI56" s="847"/>
      <c r="AJ56" s="848"/>
      <c r="AK56" s="854"/>
      <c r="AL56" s="855"/>
      <c r="AM56" s="840"/>
      <c r="AN56" s="840"/>
      <c r="AO56" s="840"/>
      <c r="AP56" s="840"/>
      <c r="AQ56" s="94"/>
      <c r="AS56" s="856"/>
      <c r="AT56" s="856"/>
      <c r="AU56" s="856"/>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56"/>
      <c r="AT57" s="856"/>
      <c r="AU57" s="85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A9" sqref="A9"/>
    </sheetView>
  </sheetViews>
  <sheetFormatPr defaultColWidth="2.25" defaultRowHeight="18" customHeight="1"/>
  <cols>
    <col min="1" max="41" width="2.625" style="9" customWidth="1"/>
    <col min="42" max="16384" width="2.25" style="9"/>
  </cols>
  <sheetData>
    <row r="1" spans="1:41" s="6" customFormat="1" ht="18" customHeight="1">
      <c r="A1" s="46"/>
      <c r="B1" s="286" t="s">
        <v>49</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7"/>
    </row>
    <row r="2" spans="1:41" ht="18" customHeight="1">
      <c r="A2" s="7"/>
      <c r="B2" s="288" t="s">
        <v>310</v>
      </c>
      <c r="C2" s="288"/>
      <c r="D2" s="288"/>
      <c r="E2" s="288"/>
      <c r="F2" s="288"/>
      <c r="G2" s="288"/>
      <c r="H2" s="8"/>
      <c r="I2" s="290" t="s">
        <v>480</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62"/>
      <c r="AI2" s="294" t="s">
        <v>143</v>
      </c>
      <c r="AJ2" s="295"/>
      <c r="AK2" s="295"/>
      <c r="AL2" s="295"/>
      <c r="AM2" s="295"/>
      <c r="AN2" s="295"/>
      <c r="AO2" s="296"/>
    </row>
    <row r="3" spans="1:41" ht="18" customHeight="1">
      <c r="A3" s="10"/>
      <c r="B3" s="289"/>
      <c r="C3" s="289"/>
      <c r="D3" s="289"/>
      <c r="E3" s="289"/>
      <c r="F3" s="289"/>
      <c r="G3" s="289"/>
      <c r="H3" s="11"/>
      <c r="I3" s="292"/>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1"/>
      <c r="AI3" s="297" t="s">
        <v>481</v>
      </c>
      <c r="AJ3" s="298"/>
      <c r="AK3" s="298"/>
      <c r="AL3" s="298"/>
      <c r="AM3" s="298"/>
      <c r="AN3" s="298"/>
      <c r="AO3" s="299"/>
    </row>
    <row r="4" spans="1:41" ht="18" customHeight="1">
      <c r="A4" s="7"/>
      <c r="B4" s="320" t="s">
        <v>295</v>
      </c>
      <c r="C4" s="320"/>
      <c r="D4" s="320"/>
      <c r="E4" s="320"/>
      <c r="F4" s="320"/>
      <c r="G4" s="320"/>
      <c r="H4" s="8"/>
      <c r="I4" s="30"/>
      <c r="J4" s="300">
        <v>45531</v>
      </c>
      <c r="K4" s="300"/>
      <c r="L4" s="300"/>
      <c r="M4" s="300"/>
      <c r="N4" s="300"/>
      <c r="O4" s="300"/>
      <c r="P4" s="300"/>
      <c r="Q4" s="300"/>
      <c r="R4" s="300"/>
      <c r="S4" s="300"/>
      <c r="T4" s="300"/>
      <c r="U4" s="300"/>
      <c r="V4" s="300"/>
      <c r="W4" s="301">
        <v>0.41666666666666669</v>
      </c>
      <c r="X4" s="301"/>
      <c r="Y4" s="301"/>
      <c r="Z4" s="301"/>
      <c r="AA4" s="301"/>
      <c r="AB4" s="301"/>
      <c r="AC4" s="301"/>
      <c r="AD4" s="301"/>
      <c r="AE4" s="62"/>
      <c r="AF4" s="62"/>
      <c r="AG4" s="62"/>
      <c r="AH4" s="62"/>
      <c r="AI4" s="62"/>
      <c r="AJ4" s="62"/>
      <c r="AK4" s="62"/>
      <c r="AL4" s="62"/>
      <c r="AM4" s="62"/>
      <c r="AN4" s="62"/>
      <c r="AO4" s="214"/>
    </row>
    <row r="5" spans="1:41" ht="18" customHeight="1">
      <c r="A5" s="18"/>
      <c r="B5" s="321"/>
      <c r="C5" s="321"/>
      <c r="D5" s="321"/>
      <c r="E5" s="321"/>
      <c r="F5" s="321"/>
      <c r="G5" s="321"/>
      <c r="H5" s="61"/>
      <c r="I5" s="24"/>
      <c r="J5" s="9" t="s">
        <v>468</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22"/>
      <c r="C6" s="322"/>
      <c r="D6" s="322"/>
      <c r="E6" s="322"/>
      <c r="F6" s="322"/>
      <c r="G6" s="322"/>
      <c r="H6" s="61"/>
      <c r="I6" s="12"/>
      <c r="J6" s="9" t="s">
        <v>469</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285" t="s">
        <v>238</v>
      </c>
      <c r="C7" s="285"/>
      <c r="D7" s="285"/>
      <c r="E7" s="285"/>
      <c r="F7" s="285"/>
      <c r="G7" s="285"/>
      <c r="H7" s="55"/>
      <c r="I7" s="24"/>
      <c r="J7" s="313" t="s">
        <v>482</v>
      </c>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4"/>
    </row>
    <row r="8" spans="1:41" ht="18" customHeight="1">
      <c r="A8" s="56"/>
      <c r="B8" s="289"/>
      <c r="C8" s="289"/>
      <c r="D8" s="289"/>
      <c r="E8" s="289"/>
      <c r="F8" s="289"/>
      <c r="G8" s="289"/>
      <c r="H8" s="57"/>
      <c r="I8" s="24"/>
      <c r="J8" s="317" t="s">
        <v>483</v>
      </c>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8"/>
    </row>
    <row r="9" spans="1:41" ht="18" customHeight="1">
      <c r="A9" s="13"/>
      <c r="B9" s="303" t="s">
        <v>51</v>
      </c>
      <c r="C9" s="303"/>
      <c r="D9" s="303"/>
      <c r="E9" s="303"/>
      <c r="F9" s="303"/>
      <c r="G9" s="303"/>
      <c r="H9" s="14"/>
      <c r="I9" s="22"/>
      <c r="J9" s="319" t="s">
        <v>470</v>
      </c>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14"/>
    </row>
    <row r="10" spans="1:41" ht="39" customHeight="1">
      <c r="A10" s="18"/>
      <c r="B10" s="285" t="s">
        <v>52</v>
      </c>
      <c r="C10" s="285"/>
      <c r="D10" s="285"/>
      <c r="E10" s="285"/>
      <c r="F10" s="285"/>
      <c r="G10" s="285"/>
      <c r="H10" s="61"/>
      <c r="I10" s="71"/>
      <c r="J10" s="310" t="s">
        <v>484</v>
      </c>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72"/>
    </row>
    <row r="11" spans="1:41" ht="18.75" hidden="1" customHeight="1">
      <c r="A11" s="13"/>
      <c r="B11" s="303" t="s">
        <v>215</v>
      </c>
      <c r="C11" s="303"/>
      <c r="D11" s="303"/>
      <c r="E11" s="303"/>
      <c r="F11" s="303"/>
      <c r="G11" s="303"/>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03" t="s">
        <v>54</v>
      </c>
      <c r="C12" s="303"/>
      <c r="D12" s="303"/>
      <c r="E12" s="303"/>
      <c r="F12" s="303"/>
      <c r="G12" s="303"/>
      <c r="H12" s="14"/>
      <c r="I12" s="327" t="s">
        <v>209</v>
      </c>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9"/>
    </row>
    <row r="13" spans="1:41" ht="18" customHeight="1">
      <c r="A13" s="13"/>
      <c r="B13" s="303" t="s">
        <v>56</v>
      </c>
      <c r="C13" s="303"/>
      <c r="D13" s="303"/>
      <c r="E13" s="303"/>
      <c r="F13" s="303"/>
      <c r="G13" s="303"/>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285" t="s">
        <v>60</v>
      </c>
      <c r="C14" s="285"/>
      <c r="D14" s="285"/>
      <c r="E14" s="285"/>
      <c r="F14" s="285"/>
      <c r="G14" s="285"/>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09"/>
      <c r="AD15" s="309"/>
      <c r="AE15" s="21" t="s">
        <v>63</v>
      </c>
      <c r="AF15" s="21"/>
      <c r="AG15" s="21"/>
      <c r="AH15" s="21"/>
      <c r="AI15" s="21"/>
      <c r="AJ15" s="21"/>
      <c r="AK15" s="21"/>
      <c r="AL15" s="21"/>
      <c r="AM15" s="21"/>
      <c r="AN15" s="21"/>
      <c r="AO15" s="11"/>
    </row>
    <row r="16" spans="1:41" ht="18.75" customHeight="1">
      <c r="A16" s="7"/>
      <c r="B16" s="288" t="s">
        <v>57</v>
      </c>
      <c r="C16" s="288"/>
      <c r="D16" s="288"/>
      <c r="E16" s="288"/>
      <c r="F16" s="288"/>
      <c r="G16" s="288"/>
      <c r="H16" s="8"/>
      <c r="I16" s="73"/>
      <c r="J16" s="311" t="s">
        <v>490</v>
      </c>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74"/>
    </row>
    <row r="17" spans="1:44" ht="18.75" customHeight="1">
      <c r="A17" s="18"/>
      <c r="B17" s="269"/>
      <c r="C17" s="269"/>
      <c r="D17" s="269"/>
      <c r="E17" s="269"/>
      <c r="F17" s="269"/>
      <c r="G17" s="269"/>
      <c r="H17" s="61"/>
      <c r="I17" s="75"/>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76"/>
    </row>
    <row r="18" spans="1:44" ht="18" customHeight="1">
      <c r="A18" s="18"/>
      <c r="B18" s="269"/>
      <c r="C18" s="269"/>
      <c r="D18" s="269"/>
      <c r="E18" s="269"/>
      <c r="F18" s="269"/>
      <c r="G18" s="269"/>
      <c r="H18" s="61"/>
      <c r="I18" s="304" t="s">
        <v>38</v>
      </c>
      <c r="J18" s="305"/>
      <c r="K18" s="305"/>
      <c r="L18" s="305"/>
      <c r="M18" s="306"/>
      <c r="N18" s="340" t="s">
        <v>486</v>
      </c>
      <c r="O18" s="341"/>
      <c r="P18" s="341"/>
      <c r="Q18" s="341"/>
      <c r="R18" s="341"/>
      <c r="S18" s="341"/>
      <c r="T18" s="341"/>
      <c r="U18" s="341"/>
      <c r="V18" s="341"/>
      <c r="W18" s="341"/>
      <c r="X18" s="342"/>
      <c r="Y18" s="340" t="s">
        <v>207</v>
      </c>
      <c r="Z18" s="341"/>
      <c r="AA18" s="341"/>
      <c r="AB18" s="341"/>
      <c r="AC18" s="341"/>
      <c r="AD18" s="342"/>
      <c r="AE18" s="340" t="s">
        <v>55</v>
      </c>
      <c r="AF18" s="341"/>
      <c r="AG18" s="341"/>
      <c r="AH18" s="341"/>
      <c r="AI18" s="341"/>
      <c r="AJ18" s="341"/>
      <c r="AK18" s="341"/>
      <c r="AL18" s="341"/>
      <c r="AM18" s="341"/>
      <c r="AN18" s="341"/>
      <c r="AO18" s="343"/>
    </row>
    <row r="19" spans="1:44" ht="18" customHeight="1">
      <c r="A19" s="18"/>
      <c r="B19" s="269"/>
      <c r="C19" s="269"/>
      <c r="D19" s="269"/>
      <c r="E19" s="269"/>
      <c r="F19" s="269"/>
      <c r="G19" s="269"/>
      <c r="H19" s="61"/>
      <c r="I19" s="304" t="s">
        <v>208</v>
      </c>
      <c r="J19" s="305"/>
      <c r="K19" s="305"/>
      <c r="L19" s="305"/>
      <c r="M19" s="306"/>
      <c r="N19" s="337" t="s">
        <v>487</v>
      </c>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9"/>
    </row>
    <row r="20" spans="1:44" ht="18" customHeight="1">
      <c r="A20" s="18"/>
      <c r="B20" s="269"/>
      <c r="C20" s="269"/>
      <c r="D20" s="269"/>
      <c r="E20" s="269"/>
      <c r="F20" s="269"/>
      <c r="G20" s="269"/>
      <c r="H20" s="61"/>
      <c r="I20" s="334" t="s">
        <v>44</v>
      </c>
      <c r="J20" s="335"/>
      <c r="K20" s="335"/>
      <c r="L20" s="335"/>
      <c r="M20" s="336"/>
      <c r="N20" s="25" t="s">
        <v>0</v>
      </c>
      <c r="O20" s="26" t="s">
        <v>45</v>
      </c>
      <c r="P20" s="27"/>
      <c r="Q20" s="27"/>
      <c r="R20" s="27"/>
      <c r="S20" s="27"/>
      <c r="T20" s="27"/>
      <c r="U20" s="330" t="s">
        <v>219</v>
      </c>
      <c r="V20" s="330"/>
      <c r="W20" s="26" t="s">
        <v>46</v>
      </c>
      <c r="X20" s="27"/>
      <c r="Y20" s="27"/>
      <c r="Z20" s="27"/>
      <c r="AA20" s="27"/>
      <c r="AB20" s="28"/>
      <c r="AC20" s="330" t="s">
        <v>9</v>
      </c>
      <c r="AD20" s="330"/>
      <c r="AE20" s="26" t="s">
        <v>47</v>
      </c>
      <c r="AF20" s="27"/>
      <c r="AG20" s="27"/>
      <c r="AH20" s="27"/>
      <c r="AI20" s="27"/>
      <c r="AJ20" s="27"/>
      <c r="AK20" s="27"/>
      <c r="AL20" s="27"/>
      <c r="AM20" s="27"/>
      <c r="AN20" s="27"/>
      <c r="AO20" s="29"/>
    </row>
    <row r="21" spans="1:44" ht="18" customHeight="1">
      <c r="A21" s="18"/>
      <c r="B21" s="269"/>
      <c r="C21" s="269"/>
      <c r="D21" s="269"/>
      <c r="E21" s="269"/>
      <c r="F21" s="269"/>
      <c r="G21" s="269"/>
      <c r="H21" s="61"/>
      <c r="I21" s="331" t="s">
        <v>48</v>
      </c>
      <c r="J21" s="332"/>
      <c r="K21" s="332"/>
      <c r="L21" s="332"/>
      <c r="M21" s="333"/>
      <c r="N21" s="15"/>
      <c r="O21" s="16" t="s">
        <v>387</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289"/>
      <c r="C22" s="289"/>
      <c r="D22" s="289"/>
      <c r="E22" s="289"/>
      <c r="F22" s="289"/>
      <c r="G22" s="289"/>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03" t="s">
        <v>309</v>
      </c>
      <c r="C23" s="303"/>
      <c r="D23" s="303"/>
      <c r="E23" s="303"/>
      <c r="F23" s="303"/>
      <c r="G23" s="303"/>
      <c r="H23" s="14"/>
      <c r="I23" s="13"/>
      <c r="J23" s="344" t="s">
        <v>220</v>
      </c>
      <c r="K23" s="344"/>
      <c r="L23" s="16" t="s">
        <v>311</v>
      </c>
      <c r="M23" s="16"/>
      <c r="N23" s="16"/>
      <c r="O23" s="16"/>
      <c r="P23" s="16"/>
      <c r="Q23" s="16"/>
      <c r="R23" s="344" t="s">
        <v>219</v>
      </c>
      <c r="S23" s="344"/>
      <c r="T23" s="16" t="s">
        <v>312</v>
      </c>
      <c r="U23" s="16"/>
      <c r="V23" s="16"/>
      <c r="W23" s="16"/>
      <c r="X23" s="345"/>
      <c r="Y23" s="345"/>
      <c r="Z23" s="345"/>
      <c r="AA23" s="345"/>
      <c r="AB23" s="345"/>
      <c r="AC23" s="345"/>
      <c r="AD23" s="345"/>
      <c r="AE23" s="345"/>
      <c r="AF23" s="345"/>
      <c r="AG23" s="345"/>
      <c r="AH23" s="345"/>
      <c r="AI23" s="345"/>
      <c r="AJ23" s="345"/>
      <c r="AK23" s="345"/>
      <c r="AL23" s="345"/>
      <c r="AM23" s="345"/>
      <c r="AN23" s="345"/>
      <c r="AO23" s="14" t="s">
        <v>313</v>
      </c>
    </row>
    <row r="24" spans="1:44" ht="18" customHeight="1">
      <c r="A24" s="18"/>
      <c r="B24" s="269" t="s">
        <v>429</v>
      </c>
      <c r="C24" s="269"/>
      <c r="D24" s="269"/>
      <c r="E24" s="269"/>
      <c r="F24" s="269"/>
      <c r="G24" s="269"/>
      <c r="H24" s="61"/>
      <c r="I24" s="24"/>
      <c r="J24" s="9" t="s">
        <v>199</v>
      </c>
      <c r="N24" s="19"/>
      <c r="AO24" s="61"/>
    </row>
    <row r="25" spans="1:44" ht="17.25" customHeight="1">
      <c r="A25" s="18"/>
      <c r="B25" s="269" t="s">
        <v>59</v>
      </c>
      <c r="C25" s="269"/>
      <c r="D25" s="269"/>
      <c r="E25" s="269"/>
      <c r="F25" s="269"/>
      <c r="G25" s="269"/>
      <c r="H25" s="61"/>
      <c r="I25" s="24"/>
      <c r="J25" s="307" t="s">
        <v>485</v>
      </c>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61"/>
    </row>
    <row r="26" spans="1:44" ht="18" customHeight="1">
      <c r="A26" s="18"/>
      <c r="B26" s="59"/>
      <c r="C26" s="59"/>
      <c r="D26" s="59"/>
      <c r="E26" s="59"/>
      <c r="F26" s="59"/>
      <c r="G26" s="59"/>
      <c r="H26" s="61"/>
      <c r="I26" s="24"/>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61"/>
    </row>
    <row r="27" spans="1:44" ht="25.5" customHeight="1">
      <c r="A27" s="18"/>
      <c r="B27" s="59"/>
      <c r="C27" s="59"/>
      <c r="D27" s="59"/>
      <c r="E27" s="59"/>
      <c r="F27" s="59"/>
      <c r="G27" s="59"/>
      <c r="H27" s="61"/>
      <c r="I27" s="24"/>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61"/>
    </row>
    <row r="28" spans="1:44" ht="18" customHeight="1">
      <c r="A28" s="7"/>
      <c r="B28" s="284" t="s">
        <v>67</v>
      </c>
      <c r="C28" s="285"/>
      <c r="D28" s="285"/>
      <c r="E28" s="285"/>
      <c r="F28" s="285"/>
      <c r="G28" s="285"/>
      <c r="H28" s="8"/>
      <c r="I28" s="30"/>
      <c r="J28" s="257" t="s">
        <v>475</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3" t="s">
        <v>473</v>
      </c>
      <c r="C29" s="283"/>
      <c r="D29" s="283"/>
      <c r="E29" s="283"/>
      <c r="F29" s="283"/>
      <c r="G29" s="283"/>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474</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284" t="s">
        <v>471</v>
      </c>
      <c r="C31" s="285"/>
      <c r="D31" s="285"/>
      <c r="E31" s="285"/>
      <c r="F31" s="285"/>
      <c r="G31" s="285"/>
      <c r="H31" s="104"/>
      <c r="I31" s="233"/>
      <c r="J31" s="283" t="s">
        <v>430</v>
      </c>
      <c r="K31" s="283"/>
      <c r="L31" s="283"/>
      <c r="M31" s="283"/>
      <c r="N31" s="283"/>
      <c r="O31" s="356">
        <v>45511</v>
      </c>
      <c r="P31" s="356"/>
      <c r="Q31" s="356"/>
      <c r="R31" s="356"/>
      <c r="S31" s="356"/>
      <c r="T31" s="356"/>
      <c r="U31" s="356"/>
      <c r="V31" s="356"/>
      <c r="W31" s="356"/>
      <c r="X31" s="356"/>
      <c r="Y31" s="234" t="s">
        <v>431</v>
      </c>
      <c r="Z31" s="108"/>
      <c r="AA31" s="108"/>
      <c r="AB31" s="108"/>
      <c r="AE31" s="109"/>
      <c r="AG31" s="109"/>
      <c r="AO31" s="104"/>
    </row>
    <row r="32" spans="1:44" s="107" customFormat="1" ht="18.75" customHeight="1">
      <c r="A32" s="102"/>
      <c r="B32" s="269" t="s">
        <v>472</v>
      </c>
      <c r="C32" s="269"/>
      <c r="D32" s="269"/>
      <c r="E32" s="269"/>
      <c r="F32" s="269"/>
      <c r="G32" s="269"/>
      <c r="H32" s="104"/>
      <c r="I32" s="235"/>
      <c r="J32" s="283" t="s">
        <v>432</v>
      </c>
      <c r="K32" s="283"/>
      <c r="L32" s="283"/>
      <c r="M32" s="283"/>
      <c r="N32" s="283"/>
      <c r="O32" s="107" t="s">
        <v>433</v>
      </c>
      <c r="Y32" s="107" t="s">
        <v>488</v>
      </c>
      <c r="AO32" s="104"/>
    </row>
    <row r="33" spans="1:43" s="107" customFormat="1" ht="18.75" customHeight="1">
      <c r="A33" s="102"/>
      <c r="B33" s="103"/>
      <c r="C33" s="103"/>
      <c r="D33" s="103"/>
      <c r="E33" s="103"/>
      <c r="F33" s="103"/>
      <c r="G33" s="103"/>
      <c r="H33" s="104"/>
      <c r="I33" s="235"/>
      <c r="J33" s="103"/>
      <c r="K33" s="103"/>
      <c r="L33" s="103"/>
      <c r="M33" s="103"/>
      <c r="N33" s="347" t="s">
        <v>477</v>
      </c>
      <c r="O33" s="347"/>
      <c r="P33" s="347"/>
      <c r="Q33" s="347"/>
      <c r="R33" s="347"/>
      <c r="S33" s="347"/>
      <c r="T33" s="347"/>
      <c r="U33" s="347"/>
      <c r="V33" s="347"/>
      <c r="W33" s="347"/>
      <c r="X33" s="347"/>
      <c r="Y33" s="347"/>
      <c r="Z33" s="347"/>
      <c r="AA33" s="347"/>
      <c r="AB33" s="347"/>
      <c r="AC33" s="277" t="s">
        <v>489</v>
      </c>
      <c r="AD33" s="277"/>
      <c r="AE33" s="277"/>
      <c r="AF33" s="277"/>
      <c r="AG33" s="277"/>
      <c r="AH33" s="277"/>
      <c r="AI33" s="277"/>
      <c r="AJ33" s="277"/>
      <c r="AK33" s="277"/>
      <c r="AL33" s="277"/>
      <c r="AM33" s="277"/>
      <c r="AN33" s="277"/>
      <c r="AO33" s="278"/>
      <c r="AP33" s="9"/>
      <c r="AQ33" s="9"/>
    </row>
    <row r="34" spans="1:43" s="107" customFormat="1" ht="18.75" customHeight="1">
      <c r="A34" s="102"/>
      <c r="B34" s="283"/>
      <c r="C34" s="283"/>
      <c r="D34" s="283"/>
      <c r="E34" s="283"/>
      <c r="F34" s="283"/>
      <c r="G34" s="283"/>
      <c r="H34" s="104"/>
      <c r="I34" s="235"/>
      <c r="N34" s="347" t="s">
        <v>491</v>
      </c>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8"/>
    </row>
    <row r="35" spans="1:43" s="107" customFormat="1" ht="18.75" customHeight="1">
      <c r="A35" s="102"/>
      <c r="B35" s="103"/>
      <c r="C35" s="103"/>
      <c r="D35" s="103"/>
      <c r="E35" s="103"/>
      <c r="F35" s="103"/>
      <c r="G35" s="103"/>
      <c r="H35" s="104"/>
      <c r="I35" s="105" t="s">
        <v>226</v>
      </c>
      <c r="J35" s="106" t="s">
        <v>454</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455</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3" t="s">
        <v>434</v>
      </c>
      <c r="K37" s="283"/>
      <c r="L37" s="283"/>
      <c r="M37" s="283"/>
      <c r="N37" s="283"/>
      <c r="O37" s="357">
        <v>45520</v>
      </c>
      <c r="P37" s="357"/>
      <c r="Q37" s="357"/>
      <c r="R37" s="357"/>
      <c r="S37" s="357"/>
      <c r="T37" s="357"/>
      <c r="U37" s="357"/>
      <c r="V37" s="357"/>
      <c r="W37" s="357"/>
      <c r="X37" s="357"/>
      <c r="Y37" s="234" t="s">
        <v>431</v>
      </c>
      <c r="Z37" s="108"/>
      <c r="AA37" s="108"/>
      <c r="AB37" s="108"/>
      <c r="AE37" s="109"/>
      <c r="AG37" s="109"/>
      <c r="AO37" s="104"/>
    </row>
    <row r="38" spans="1:43" s="107" customFormat="1" ht="18.75" customHeight="1">
      <c r="A38" s="102"/>
      <c r="B38" s="103"/>
      <c r="C38" s="103"/>
      <c r="D38" s="103"/>
      <c r="E38" s="103"/>
      <c r="F38" s="103"/>
      <c r="G38" s="103"/>
      <c r="H38" s="104"/>
      <c r="I38" s="251" t="s">
        <v>226</v>
      </c>
      <c r="J38" s="252" t="s">
        <v>465</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466</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285" t="s">
        <v>50</v>
      </c>
      <c r="C40" s="285"/>
      <c r="D40" s="285"/>
      <c r="E40" s="285"/>
      <c r="F40" s="285"/>
      <c r="G40" s="285"/>
      <c r="H40" s="8"/>
      <c r="I40" s="30"/>
      <c r="J40" s="315" t="s">
        <v>329</v>
      </c>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8"/>
    </row>
    <row r="41" spans="1:43" ht="18" customHeight="1">
      <c r="A41" s="18"/>
      <c r="B41" s="59"/>
      <c r="C41" s="59"/>
      <c r="D41" s="59"/>
      <c r="E41" s="59"/>
      <c r="F41" s="59"/>
      <c r="G41" s="59"/>
      <c r="H41" s="61"/>
      <c r="I41" s="349" t="s">
        <v>233</v>
      </c>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43" ht="18" customHeight="1">
      <c r="A42" s="18"/>
      <c r="B42" s="59"/>
      <c r="C42" s="59"/>
      <c r="D42" s="59"/>
      <c r="E42" s="59"/>
      <c r="F42" s="59"/>
      <c r="G42" s="59"/>
      <c r="H42" s="61"/>
      <c r="I42" s="19"/>
      <c r="J42" s="351">
        <v>45530</v>
      </c>
      <c r="K42" s="351"/>
      <c r="L42" s="351"/>
      <c r="M42" s="351"/>
      <c r="N42" s="351"/>
      <c r="O42" s="351"/>
      <c r="P42" s="351"/>
      <c r="Q42" s="351"/>
      <c r="R42" s="351"/>
      <c r="S42" s="351"/>
      <c r="T42" s="351"/>
      <c r="U42" s="351"/>
      <c r="V42" s="351"/>
      <c r="W42" s="350" t="s">
        <v>476</v>
      </c>
      <c r="X42" s="350"/>
      <c r="Y42" s="350"/>
      <c r="Z42" s="350"/>
      <c r="AA42" s="350"/>
      <c r="AB42" s="350"/>
      <c r="AC42" s="350"/>
      <c r="AD42" s="350"/>
      <c r="AE42" s="350"/>
      <c r="AF42" s="350"/>
      <c r="AG42" s="350"/>
      <c r="AH42" s="350"/>
      <c r="AI42" s="350"/>
      <c r="AJ42" s="350"/>
      <c r="AK42" s="350"/>
      <c r="AL42" s="350"/>
      <c r="AM42" s="350"/>
      <c r="AN42" s="350"/>
      <c r="AO42" s="61"/>
    </row>
    <row r="43" spans="1:43" ht="18" customHeight="1">
      <c r="A43" s="18"/>
      <c r="B43" s="59"/>
      <c r="C43" s="59"/>
      <c r="D43" s="59"/>
      <c r="E43" s="59"/>
      <c r="F43" s="59"/>
      <c r="G43" s="59"/>
      <c r="H43" s="61"/>
      <c r="I43" s="19"/>
      <c r="J43" s="277" t="s">
        <v>234</v>
      </c>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61"/>
    </row>
    <row r="44" spans="1:43" ht="18" customHeight="1">
      <c r="A44" s="18"/>
      <c r="B44" s="59"/>
      <c r="C44" s="59"/>
      <c r="D44" s="59"/>
      <c r="E44" s="59"/>
      <c r="F44" s="59"/>
      <c r="G44" s="59"/>
      <c r="H44" s="61"/>
      <c r="I44" s="19"/>
      <c r="J44" s="277" t="s">
        <v>377</v>
      </c>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7" t="s">
        <v>296</v>
      </c>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61"/>
    </row>
    <row r="47" spans="1:43" ht="18" customHeight="1">
      <c r="A47" s="18"/>
      <c r="B47" s="59"/>
      <c r="C47" s="59"/>
      <c r="D47" s="59"/>
      <c r="E47" s="59"/>
      <c r="F47" s="59"/>
      <c r="G47" s="59"/>
      <c r="H47" s="61"/>
      <c r="I47" s="19"/>
      <c r="J47" s="277" t="s">
        <v>421</v>
      </c>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61"/>
    </row>
    <row r="48" spans="1:43" ht="18" customHeight="1">
      <c r="A48" s="18"/>
      <c r="B48" s="59"/>
      <c r="C48" s="59"/>
      <c r="D48" s="59"/>
      <c r="E48" s="59"/>
      <c r="F48" s="59"/>
      <c r="G48" s="59"/>
      <c r="H48" s="61"/>
      <c r="I48" s="19"/>
      <c r="J48" s="277" t="s">
        <v>422</v>
      </c>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61"/>
    </row>
    <row r="49" spans="1:41" ht="18" customHeight="1">
      <c r="A49" s="18"/>
      <c r="B49" s="59"/>
      <c r="C49" s="59"/>
      <c r="D49" s="59"/>
      <c r="E49" s="59"/>
      <c r="F49" s="59"/>
      <c r="G49" s="59"/>
      <c r="H49" s="61"/>
      <c r="I49" s="19"/>
      <c r="J49" s="277" t="s">
        <v>418</v>
      </c>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61"/>
    </row>
    <row r="50" spans="1:41" ht="18" customHeight="1">
      <c r="A50" s="18"/>
      <c r="B50" s="59"/>
      <c r="C50" s="59"/>
      <c r="D50" s="59"/>
      <c r="E50" s="59"/>
      <c r="F50" s="59"/>
      <c r="G50" s="59"/>
      <c r="H50" s="61"/>
      <c r="I50" s="19"/>
      <c r="J50" s="277" t="s">
        <v>419</v>
      </c>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61"/>
    </row>
    <row r="51" spans="1:41" ht="18" customHeight="1">
      <c r="A51" s="18"/>
      <c r="B51" s="59"/>
      <c r="C51" s="59"/>
      <c r="D51" s="59"/>
      <c r="E51" s="59"/>
      <c r="F51" s="59"/>
      <c r="G51" s="59"/>
      <c r="H51" s="61"/>
      <c r="I51" s="19"/>
      <c r="J51" s="9" t="s">
        <v>420</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442</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285" t="s">
        <v>43</v>
      </c>
      <c r="C54" s="285"/>
      <c r="D54" s="285"/>
      <c r="E54" s="285"/>
      <c r="F54" s="285"/>
      <c r="G54" s="285"/>
      <c r="H54" s="8"/>
      <c r="I54" s="51" t="s">
        <v>139</v>
      </c>
      <c r="J54" s="17" t="s">
        <v>425</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285" t="s">
        <v>2</v>
      </c>
      <c r="C56" s="285"/>
      <c r="D56" s="285"/>
      <c r="E56" s="285"/>
      <c r="F56" s="285"/>
      <c r="G56" s="285"/>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02" t="s">
        <v>236</v>
      </c>
      <c r="C58" s="302"/>
      <c r="D58" s="302"/>
      <c r="E58" s="302"/>
      <c r="F58" s="302"/>
      <c r="G58" s="302"/>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85" t="s">
        <v>244</v>
      </c>
      <c r="C59" s="285"/>
      <c r="D59" s="285"/>
      <c r="E59" s="285"/>
      <c r="F59" s="285"/>
      <c r="G59" s="285"/>
      <c r="H59" s="8"/>
      <c r="I59" s="17"/>
      <c r="J59" s="352" t="s">
        <v>245</v>
      </c>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8"/>
    </row>
    <row r="60" spans="1:41" ht="18" customHeight="1">
      <c r="A60" s="18"/>
      <c r="B60" s="326"/>
      <c r="C60" s="326"/>
      <c r="D60" s="326"/>
      <c r="E60" s="326"/>
      <c r="F60" s="326"/>
      <c r="G60" s="326"/>
      <c r="H60" s="61"/>
      <c r="I60" s="274" t="s">
        <v>246</v>
      </c>
      <c r="J60" s="275"/>
      <c r="K60" s="277" t="s">
        <v>297</v>
      </c>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61"/>
    </row>
    <row r="61" spans="1:41" ht="18" customHeight="1">
      <c r="A61" s="18"/>
      <c r="B61" s="59"/>
      <c r="C61" s="59"/>
      <c r="D61" s="59"/>
      <c r="E61" s="59"/>
      <c r="F61" s="59"/>
      <c r="G61" s="59"/>
      <c r="H61" s="61"/>
      <c r="I61" s="274" t="s">
        <v>247</v>
      </c>
      <c r="J61" s="275"/>
      <c r="K61" s="277" t="s">
        <v>298</v>
      </c>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61"/>
    </row>
    <row r="62" spans="1:41" ht="18" customHeight="1">
      <c r="A62" s="18"/>
      <c r="B62" s="59"/>
      <c r="C62" s="59"/>
      <c r="D62" s="59"/>
      <c r="E62" s="59"/>
      <c r="F62" s="59"/>
      <c r="G62" s="59"/>
      <c r="H62" s="61"/>
      <c r="I62" s="274" t="s">
        <v>248</v>
      </c>
      <c r="J62" s="275"/>
      <c r="K62" s="277" t="s">
        <v>388</v>
      </c>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61"/>
    </row>
    <row r="63" spans="1:41" ht="18" customHeight="1">
      <c r="A63" s="18"/>
      <c r="B63" s="59"/>
      <c r="C63" s="59"/>
      <c r="D63" s="59"/>
      <c r="E63" s="59"/>
      <c r="F63" s="59"/>
      <c r="G63" s="59"/>
      <c r="H63" s="61"/>
      <c r="I63" s="86"/>
      <c r="J63" s="87"/>
      <c r="K63" s="277" t="s">
        <v>389</v>
      </c>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61"/>
    </row>
    <row r="64" spans="1:41" ht="18" customHeight="1">
      <c r="A64" s="18"/>
      <c r="B64" s="59"/>
      <c r="C64" s="59"/>
      <c r="D64" s="59"/>
      <c r="E64" s="59"/>
      <c r="F64" s="59"/>
      <c r="G64" s="59"/>
      <c r="H64" s="61"/>
      <c r="I64" s="274" t="s">
        <v>249</v>
      </c>
      <c r="J64" s="275"/>
      <c r="K64" s="277" t="s">
        <v>299</v>
      </c>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61"/>
    </row>
    <row r="65" spans="1:41" ht="18" customHeight="1">
      <c r="A65" s="18"/>
      <c r="B65" s="59"/>
      <c r="C65" s="59"/>
      <c r="D65" s="59"/>
      <c r="E65" s="59"/>
      <c r="F65" s="59"/>
      <c r="G65" s="59"/>
      <c r="H65" s="61"/>
      <c r="I65" s="274" t="s">
        <v>250</v>
      </c>
      <c r="J65" s="275"/>
      <c r="K65" s="277" t="s">
        <v>300</v>
      </c>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61"/>
    </row>
    <row r="66" spans="1:41" ht="18" customHeight="1">
      <c r="A66" s="18"/>
      <c r="B66" s="59"/>
      <c r="C66" s="59"/>
      <c r="D66" s="59"/>
      <c r="E66" s="59"/>
      <c r="F66" s="59"/>
      <c r="G66" s="59"/>
      <c r="H66" s="61"/>
      <c r="I66" s="274" t="s">
        <v>251</v>
      </c>
      <c r="J66" s="275"/>
      <c r="K66" s="277" t="s">
        <v>390</v>
      </c>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61"/>
    </row>
    <row r="67" spans="1:41" ht="18" customHeight="1">
      <c r="A67" s="18"/>
      <c r="B67" s="59"/>
      <c r="C67" s="59"/>
      <c r="D67" s="59"/>
      <c r="E67" s="59"/>
      <c r="F67" s="59"/>
      <c r="G67" s="59"/>
      <c r="H67" s="61"/>
      <c r="I67" s="274" t="s">
        <v>252</v>
      </c>
      <c r="J67" s="275"/>
      <c r="K67" s="277" t="s">
        <v>397</v>
      </c>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61"/>
    </row>
    <row r="68" spans="1:41" ht="18" customHeight="1">
      <c r="A68" s="18"/>
      <c r="B68" s="59"/>
      <c r="C68" s="59"/>
      <c r="D68" s="59"/>
      <c r="E68" s="59"/>
      <c r="F68" s="59"/>
      <c r="G68" s="59"/>
      <c r="H68" s="61"/>
      <c r="I68" s="274" t="s">
        <v>253</v>
      </c>
      <c r="J68" s="275"/>
      <c r="K68" s="277" t="s">
        <v>301</v>
      </c>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61"/>
    </row>
    <row r="69" spans="1:41" ht="18" customHeight="1">
      <c r="A69" s="18"/>
      <c r="B69" s="59"/>
      <c r="C69" s="59"/>
      <c r="D69" s="59"/>
      <c r="E69" s="59"/>
      <c r="F69" s="59"/>
      <c r="G69" s="59"/>
      <c r="H69" s="61"/>
      <c r="I69" s="274" t="s">
        <v>391</v>
      </c>
      <c r="J69" s="275"/>
      <c r="K69" s="277" t="s">
        <v>302</v>
      </c>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61"/>
    </row>
    <row r="70" spans="1:41" ht="18" customHeight="1">
      <c r="A70" s="18"/>
      <c r="B70" s="59"/>
      <c r="C70" s="59"/>
      <c r="D70" s="59"/>
      <c r="E70" s="59"/>
      <c r="F70" s="59"/>
      <c r="G70" s="59"/>
      <c r="H70" s="61"/>
      <c r="I70" s="274" t="s">
        <v>392</v>
      </c>
      <c r="J70" s="275"/>
      <c r="K70" s="277" t="s">
        <v>303</v>
      </c>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61"/>
    </row>
    <row r="71" spans="1:41" ht="18" customHeight="1">
      <c r="A71" s="18"/>
      <c r="B71" s="59"/>
      <c r="C71" s="59"/>
      <c r="D71" s="59"/>
      <c r="E71" s="59"/>
      <c r="F71" s="59"/>
      <c r="G71" s="59"/>
      <c r="H71" s="61"/>
      <c r="I71" s="274" t="s">
        <v>393</v>
      </c>
      <c r="J71" s="275"/>
      <c r="K71" s="277" t="s">
        <v>304</v>
      </c>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61"/>
    </row>
    <row r="72" spans="1:41" ht="18" customHeight="1">
      <c r="A72" s="18"/>
      <c r="B72" s="59"/>
      <c r="C72" s="59"/>
      <c r="D72" s="59"/>
      <c r="E72" s="59"/>
      <c r="F72" s="59"/>
      <c r="G72" s="59"/>
      <c r="H72" s="61"/>
      <c r="I72" s="274" t="s">
        <v>394</v>
      </c>
      <c r="J72" s="275"/>
      <c r="K72" s="277" t="s">
        <v>462</v>
      </c>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61"/>
    </row>
    <row r="73" spans="1:41" ht="18" customHeight="1">
      <c r="A73" s="18"/>
      <c r="B73" s="59"/>
      <c r="C73" s="59"/>
      <c r="D73" s="59"/>
      <c r="E73" s="59"/>
      <c r="F73" s="59"/>
      <c r="G73" s="59"/>
      <c r="H73" s="61"/>
      <c r="I73" s="86"/>
      <c r="J73" s="87"/>
      <c r="K73" s="277" t="s">
        <v>463</v>
      </c>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c r="AL73" s="346"/>
      <c r="AM73" s="346"/>
      <c r="AN73" s="346"/>
      <c r="AO73" s="61"/>
    </row>
    <row r="74" spans="1:41" ht="18" customHeight="1">
      <c r="A74" s="18"/>
      <c r="B74" s="59"/>
      <c r="C74" s="59"/>
      <c r="D74" s="59"/>
      <c r="E74" s="59"/>
      <c r="F74" s="59"/>
      <c r="G74" s="59"/>
      <c r="H74" s="61"/>
      <c r="I74" s="274" t="s">
        <v>395</v>
      </c>
      <c r="J74" s="275"/>
      <c r="K74" s="277" t="s">
        <v>305</v>
      </c>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61"/>
    </row>
    <row r="75" spans="1:41" ht="18" customHeight="1">
      <c r="A75" s="18"/>
      <c r="B75" s="59"/>
      <c r="C75" s="59"/>
      <c r="D75" s="59"/>
      <c r="E75" s="59"/>
      <c r="F75" s="59"/>
      <c r="G75" s="59"/>
      <c r="H75" s="61"/>
      <c r="I75" s="274" t="s">
        <v>396</v>
      </c>
      <c r="J75" s="275"/>
      <c r="K75" s="277" t="s">
        <v>306</v>
      </c>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61"/>
    </row>
    <row r="76" spans="1:41" ht="18" customHeight="1">
      <c r="A76" s="18"/>
      <c r="B76" s="59"/>
      <c r="C76" s="59"/>
      <c r="D76" s="59"/>
      <c r="E76" s="59"/>
      <c r="F76" s="59"/>
      <c r="G76" s="59"/>
      <c r="H76" s="61"/>
      <c r="I76" s="274" t="s">
        <v>460</v>
      </c>
      <c r="J76" s="275"/>
      <c r="K76" s="277" t="s">
        <v>307</v>
      </c>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61"/>
    </row>
    <row r="77" spans="1:41" ht="18" customHeight="1">
      <c r="A77" s="18"/>
      <c r="B77" s="59"/>
      <c r="C77" s="59"/>
      <c r="D77" s="59"/>
      <c r="E77" s="59"/>
      <c r="F77" s="59"/>
      <c r="G77" s="59"/>
      <c r="H77" s="61"/>
      <c r="I77" s="274" t="s">
        <v>461</v>
      </c>
      <c r="J77" s="275"/>
      <c r="K77" s="277" t="s">
        <v>308</v>
      </c>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11"/>
    </row>
    <row r="78" spans="1:41" s="65" customFormat="1" ht="17.25" customHeight="1">
      <c r="A78" s="66"/>
      <c r="B78" s="323" t="s">
        <v>237</v>
      </c>
      <c r="C78" s="323"/>
      <c r="D78" s="323"/>
      <c r="E78" s="323"/>
      <c r="F78" s="323"/>
      <c r="G78" s="323"/>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324"/>
      <c r="C79" s="324"/>
      <c r="D79" s="324"/>
      <c r="E79" s="324"/>
      <c r="F79" s="324"/>
      <c r="G79" s="324"/>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324"/>
      <c r="C80" s="324"/>
      <c r="D80" s="324"/>
      <c r="E80" s="324"/>
      <c r="F80" s="324"/>
      <c r="G80" s="324"/>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324"/>
      <c r="C81" s="324"/>
      <c r="D81" s="324"/>
      <c r="E81" s="324"/>
      <c r="F81" s="324"/>
      <c r="G81" s="324"/>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324"/>
      <c r="C82" s="324"/>
      <c r="D82" s="324"/>
      <c r="E82" s="324"/>
      <c r="F82" s="324"/>
      <c r="G82" s="324"/>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325"/>
      <c r="C83" s="325"/>
      <c r="D83" s="325"/>
      <c r="E83" s="325"/>
      <c r="F83" s="325"/>
      <c r="G83" s="325"/>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360" t="s">
        <v>320</v>
      </c>
      <c r="C84" s="360"/>
      <c r="D84" s="360"/>
      <c r="E84" s="360"/>
      <c r="F84" s="360"/>
      <c r="G84" s="360"/>
      <c r="H84" s="67"/>
      <c r="I84" s="274" t="s">
        <v>246</v>
      </c>
      <c r="J84" s="275"/>
      <c r="K84" s="270" t="s">
        <v>321</v>
      </c>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1"/>
    </row>
    <row r="85" spans="1:41" s="65" customFormat="1" ht="17.25" customHeight="1">
      <c r="A85" s="77"/>
      <c r="B85" s="324"/>
      <c r="C85" s="324"/>
      <c r="D85" s="324"/>
      <c r="E85" s="324"/>
      <c r="F85" s="324"/>
      <c r="G85" s="324"/>
      <c r="H85" s="70"/>
      <c r="I85" s="274" t="s">
        <v>247</v>
      </c>
      <c r="J85" s="275"/>
      <c r="K85" s="277" t="s">
        <v>322</v>
      </c>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8"/>
    </row>
    <row r="86" spans="1:41" s="65" customFormat="1" ht="17.25" customHeight="1">
      <c r="A86" s="77"/>
      <c r="B86" s="324"/>
      <c r="C86" s="324"/>
      <c r="D86" s="324"/>
      <c r="E86" s="324"/>
      <c r="F86" s="324"/>
      <c r="G86" s="324"/>
      <c r="H86" s="70"/>
      <c r="I86" s="274" t="s">
        <v>248</v>
      </c>
      <c r="J86" s="275"/>
      <c r="K86" s="277" t="s">
        <v>323</v>
      </c>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8"/>
    </row>
    <row r="87" spans="1:41" s="65" customFormat="1" ht="17.25" customHeight="1">
      <c r="A87" s="77"/>
      <c r="B87" s="324"/>
      <c r="C87" s="324"/>
      <c r="D87" s="324"/>
      <c r="E87" s="324"/>
      <c r="F87" s="324"/>
      <c r="G87" s="324"/>
      <c r="H87" s="70"/>
      <c r="I87" s="274" t="s">
        <v>249</v>
      </c>
      <c r="J87" s="275"/>
      <c r="K87" s="277" t="s">
        <v>324</v>
      </c>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8"/>
    </row>
    <row r="88" spans="1:41" s="65" customFormat="1" ht="17.25" customHeight="1">
      <c r="A88" s="77"/>
      <c r="B88" s="324"/>
      <c r="C88" s="324"/>
      <c r="D88" s="324"/>
      <c r="E88" s="324"/>
      <c r="F88" s="324"/>
      <c r="G88" s="324"/>
      <c r="H88" s="70"/>
      <c r="I88" s="274" t="s">
        <v>250</v>
      </c>
      <c r="J88" s="275"/>
      <c r="K88" s="277" t="s">
        <v>325</v>
      </c>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c r="AM88" s="277"/>
      <c r="AN88" s="277"/>
      <c r="AO88" s="278"/>
    </row>
    <row r="89" spans="1:41" s="65" customFormat="1" ht="17.25" customHeight="1">
      <c r="A89" s="77"/>
      <c r="B89" s="324"/>
      <c r="C89" s="324"/>
      <c r="D89" s="324"/>
      <c r="E89" s="324"/>
      <c r="F89" s="324"/>
      <c r="G89" s="324"/>
      <c r="H89" s="70"/>
      <c r="I89" s="274" t="s">
        <v>251</v>
      </c>
      <c r="J89" s="275"/>
      <c r="K89" s="277" t="s">
        <v>326</v>
      </c>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78"/>
    </row>
    <row r="90" spans="1:41" s="65" customFormat="1" ht="17.25" customHeight="1">
      <c r="A90" s="68"/>
      <c r="B90" s="325"/>
      <c r="C90" s="325"/>
      <c r="D90" s="325"/>
      <c r="E90" s="325"/>
      <c r="F90" s="325"/>
      <c r="G90" s="325"/>
      <c r="H90" s="69"/>
      <c r="I90" s="274" t="s">
        <v>252</v>
      </c>
      <c r="J90" s="275"/>
      <c r="K90" s="272" t="s">
        <v>327</v>
      </c>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3"/>
    </row>
    <row r="91" spans="1:41" s="65" customFormat="1" ht="17.25" customHeight="1">
      <c r="A91" s="66"/>
      <c r="B91" s="323" t="s">
        <v>330</v>
      </c>
      <c r="C91" s="323"/>
      <c r="D91" s="323"/>
      <c r="E91" s="323"/>
      <c r="F91" s="323"/>
      <c r="G91" s="323"/>
      <c r="H91" s="67"/>
      <c r="I91" s="7"/>
      <c r="J91" s="270" t="s">
        <v>328</v>
      </c>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270"/>
      <c r="AO91" s="271"/>
    </row>
    <row r="92" spans="1:41" s="65" customFormat="1" ht="17.25" customHeight="1">
      <c r="A92" s="77"/>
      <c r="B92" s="324"/>
      <c r="C92" s="324"/>
      <c r="D92" s="324"/>
      <c r="E92" s="324"/>
      <c r="F92" s="324"/>
      <c r="G92" s="324"/>
      <c r="H92" s="70"/>
      <c r="I92" s="18"/>
      <c r="J92" s="277" t="s">
        <v>355</v>
      </c>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9">
        <f>J4</f>
        <v>45531</v>
      </c>
      <c r="AI92" s="279"/>
      <c r="AJ92" s="279"/>
      <c r="AK92" s="279"/>
      <c r="AL92" s="279"/>
      <c r="AM92" s="279"/>
      <c r="AN92" s="279"/>
      <c r="AO92" s="280"/>
    </row>
    <row r="93" spans="1:41" s="65" customFormat="1" ht="17.25" customHeight="1">
      <c r="A93" s="77"/>
      <c r="B93" s="324"/>
      <c r="C93" s="324"/>
      <c r="D93" s="324"/>
      <c r="E93" s="324"/>
      <c r="F93" s="324"/>
      <c r="G93" s="324"/>
      <c r="H93" s="70"/>
      <c r="I93" s="18"/>
      <c r="J93" s="277" t="s">
        <v>356</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61"/>
    </row>
    <row r="94" spans="1:41" s="65" customFormat="1" ht="17.25" customHeight="1">
      <c r="A94" s="68"/>
      <c r="B94" s="325"/>
      <c r="C94" s="325"/>
      <c r="D94" s="325"/>
      <c r="E94" s="325"/>
      <c r="F94" s="325"/>
      <c r="G94" s="325"/>
      <c r="H94" s="69"/>
      <c r="I94" s="10"/>
      <c r="J94" s="272" t="s">
        <v>357</v>
      </c>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3"/>
    </row>
    <row r="95" spans="1:41" ht="18" customHeight="1">
      <c r="A95" s="7"/>
      <c r="B95" s="363" t="s">
        <v>426</v>
      </c>
      <c r="C95" s="363"/>
      <c r="D95" s="363"/>
      <c r="E95" s="363"/>
      <c r="F95" s="363"/>
      <c r="G95" s="363"/>
      <c r="H95" s="231"/>
      <c r="I95" s="30"/>
      <c r="J95" s="270" t="s">
        <v>427</v>
      </c>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70"/>
      <c r="AO95" s="361"/>
    </row>
    <row r="96" spans="1:41" ht="18" customHeight="1">
      <c r="A96" s="10"/>
      <c r="B96" s="364"/>
      <c r="C96" s="364"/>
      <c r="D96" s="364"/>
      <c r="E96" s="364"/>
      <c r="F96" s="364"/>
      <c r="G96" s="364"/>
      <c r="H96" s="11"/>
      <c r="I96" s="12"/>
      <c r="J96" s="362" t="s">
        <v>428</v>
      </c>
      <c r="K96" s="362"/>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273"/>
    </row>
    <row r="97" spans="1:45" s="65" customFormat="1" ht="17.25" customHeight="1">
      <c r="A97" s="66"/>
      <c r="B97" s="353" t="s">
        <v>331</v>
      </c>
      <c r="C97" s="353"/>
      <c r="D97" s="353"/>
      <c r="E97" s="353"/>
      <c r="F97" s="353"/>
      <c r="G97" s="353"/>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354"/>
      <c r="C98" s="354"/>
      <c r="D98" s="354"/>
      <c r="E98" s="354"/>
      <c r="F98" s="354"/>
      <c r="G98" s="354"/>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354"/>
      <c r="C99" s="354"/>
      <c r="D99" s="354"/>
      <c r="E99" s="354"/>
      <c r="F99" s="354"/>
      <c r="G99" s="354"/>
      <c r="H99" s="70"/>
      <c r="I99" s="9"/>
      <c r="J99" s="269" t="s">
        <v>334</v>
      </c>
      <c r="K99" s="276"/>
      <c r="L99" s="276"/>
      <c r="M99" s="276"/>
      <c r="N99" s="276"/>
      <c r="O99" s="282">
        <v>45538</v>
      </c>
      <c r="P99" s="282"/>
      <c r="Q99" s="282"/>
      <c r="R99" s="282"/>
      <c r="S99" s="282"/>
      <c r="T99" s="282"/>
      <c r="U99" s="282"/>
      <c r="V99" s="282"/>
      <c r="W99" s="282"/>
      <c r="X99" s="282"/>
      <c r="Y99" s="281">
        <f>W4</f>
        <v>0.41666666666666669</v>
      </c>
      <c r="Z99" s="281"/>
      <c r="AA99" s="281"/>
      <c r="AB99" s="281"/>
      <c r="AC99" s="281"/>
      <c r="AD99" s="281"/>
      <c r="AE99" s="209"/>
      <c r="AF99" s="9"/>
      <c r="AG99" s="9"/>
      <c r="AH99" s="9"/>
      <c r="AI99" s="9"/>
      <c r="AJ99" s="9"/>
      <c r="AK99" s="9"/>
      <c r="AL99" s="9"/>
      <c r="AM99" s="9"/>
      <c r="AN99" s="9"/>
      <c r="AO99" s="61"/>
    </row>
    <row r="100" spans="1:45" s="65" customFormat="1" ht="17.25" customHeight="1">
      <c r="A100" s="77"/>
      <c r="B100" s="354"/>
      <c r="C100" s="354"/>
      <c r="D100" s="354"/>
      <c r="E100" s="354"/>
      <c r="F100" s="354"/>
      <c r="G100" s="354"/>
      <c r="H100" s="70"/>
      <c r="I100" s="9"/>
      <c r="J100" s="269" t="s">
        <v>335</v>
      </c>
      <c r="K100" s="276"/>
      <c r="L100" s="276"/>
      <c r="M100" s="276"/>
      <c r="N100" s="276"/>
      <c r="O100" s="282">
        <v>45537</v>
      </c>
      <c r="P100" s="282"/>
      <c r="Q100" s="282"/>
      <c r="R100" s="282"/>
      <c r="S100" s="282"/>
      <c r="T100" s="282"/>
      <c r="U100" s="282"/>
      <c r="V100" s="282"/>
      <c r="W100" s="282"/>
      <c r="X100" s="282"/>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354"/>
      <c r="C101" s="354"/>
      <c r="D101" s="354"/>
      <c r="E101" s="354"/>
      <c r="F101" s="354"/>
      <c r="G101" s="354"/>
      <c r="H101" s="70"/>
      <c r="I101" s="9"/>
      <c r="J101" s="65" t="s">
        <v>416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416</v>
      </c>
    </row>
    <row r="102" spans="1:45" s="65" customFormat="1" ht="17.25" customHeight="1">
      <c r="A102" s="77"/>
      <c r="B102" s="354"/>
      <c r="C102" s="354"/>
      <c r="D102" s="354"/>
      <c r="E102" s="354"/>
      <c r="F102" s="354"/>
      <c r="G102" s="354"/>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417</v>
      </c>
    </row>
    <row r="103" spans="1:45" s="65" customFormat="1" ht="17.25" customHeight="1">
      <c r="A103" s="68"/>
      <c r="B103" s="355"/>
      <c r="C103" s="355"/>
      <c r="D103" s="355"/>
      <c r="E103" s="355"/>
      <c r="F103" s="355"/>
      <c r="G103" s="355"/>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88" t="s">
        <v>435</v>
      </c>
      <c r="C106" s="288"/>
      <c r="D106" s="288"/>
      <c r="E106" s="288"/>
      <c r="F106" s="288"/>
      <c r="G106" s="288"/>
      <c r="H106" s="231"/>
      <c r="I106" s="30"/>
      <c r="J106" s="270" t="str">
        <f>O32</f>
        <v>公立大学法人横浜市立大学</v>
      </c>
      <c r="K106" s="270"/>
      <c r="L106" s="270"/>
      <c r="M106" s="270"/>
      <c r="N106" s="270"/>
      <c r="O106" s="270"/>
      <c r="P106" s="270"/>
      <c r="Q106" s="270"/>
      <c r="R106" s="270"/>
      <c r="S106" s="270"/>
      <c r="T106" s="88" t="str">
        <f>Y32</f>
        <v>金沢八景キャンパス</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7" t="str">
        <f>N33</f>
        <v>総務課　施設担当</v>
      </c>
      <c r="K107" s="277"/>
      <c r="L107" s="277"/>
      <c r="M107" s="277"/>
      <c r="N107" s="277"/>
      <c r="O107" s="277"/>
      <c r="P107" s="277"/>
      <c r="Q107" s="277"/>
      <c r="R107" s="277"/>
      <c r="S107" s="277"/>
      <c r="T107" s="277"/>
      <c r="U107" s="277"/>
      <c r="V107" s="277"/>
      <c r="W107" s="277"/>
      <c r="X107" s="277"/>
      <c r="Y107" s="277"/>
      <c r="Z107" s="277"/>
      <c r="AA107" s="358" t="str">
        <f>AC33</f>
        <v>（電話）０４５－７８７－８９２６</v>
      </c>
      <c r="AB107" s="358"/>
      <c r="AC107" s="358"/>
      <c r="AD107" s="358"/>
      <c r="AE107" s="358"/>
      <c r="AF107" s="358"/>
      <c r="AG107" s="358"/>
      <c r="AH107" s="358"/>
      <c r="AI107" s="358"/>
      <c r="AJ107" s="358"/>
      <c r="AK107" s="358"/>
      <c r="AL107" s="358"/>
      <c r="AM107" s="358"/>
      <c r="AN107" s="358"/>
      <c r="AO107" s="61"/>
    </row>
    <row r="108" spans="1:45" ht="18.75" customHeight="1">
      <c r="A108" s="18"/>
      <c r="H108" s="61"/>
      <c r="I108" s="24"/>
      <c r="S108" s="359" t="str">
        <f>N34</f>
        <v>（電子メールアドレス）h_sisetsu@yokohama-cu.ac.jp</v>
      </c>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61"/>
    </row>
    <row r="109" spans="1:45" ht="18.75" customHeight="1">
      <c r="A109" s="7"/>
      <c r="B109" s="288" t="s">
        <v>37</v>
      </c>
      <c r="C109" s="288"/>
      <c r="D109" s="288"/>
      <c r="E109" s="288"/>
      <c r="F109" s="288"/>
      <c r="G109" s="288"/>
      <c r="H109" s="231"/>
      <c r="I109" s="30"/>
      <c r="J109" s="88" t="s">
        <v>436</v>
      </c>
      <c r="K109" s="88"/>
      <c r="L109" s="88"/>
      <c r="M109" s="88"/>
      <c r="N109" s="88"/>
      <c r="O109" s="88"/>
      <c r="P109" s="88"/>
      <c r="Q109" s="88"/>
      <c r="R109" s="88"/>
      <c r="S109" s="88"/>
      <c r="T109" s="88" t="s">
        <v>437</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438</v>
      </c>
      <c r="AE110" s="33" t="s">
        <v>439</v>
      </c>
      <c r="AF110" s="9" t="s">
        <v>440</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441</v>
      </c>
      <c r="AO111" s="11"/>
    </row>
  </sheetData>
  <mergeCells count="142">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19685039370078741" header="0.23622047244094491" footer="0.19685039370078741"/>
  <pageSetup paperSize="9" scale="85"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A9" sqref="A9"/>
    </sheetView>
  </sheetViews>
  <sheetFormatPr defaultColWidth="2.25" defaultRowHeight="19.5" customHeight="1"/>
  <cols>
    <col min="1" max="16384" width="2.25" style="79"/>
  </cols>
  <sheetData>
    <row r="1" spans="2:39" ht="14.25">
      <c r="B1" s="79" t="s">
        <v>448</v>
      </c>
    </row>
    <row r="2" spans="2:39" ht="18.75" customHeight="1">
      <c r="N2" s="383" t="s">
        <v>18</v>
      </c>
      <c r="O2" s="384"/>
      <c r="P2" s="384"/>
      <c r="Q2" s="384"/>
      <c r="R2" s="384"/>
      <c r="S2" s="384"/>
      <c r="T2" s="384"/>
      <c r="U2" s="384"/>
      <c r="V2" s="384"/>
      <c r="W2" s="384"/>
      <c r="X2" s="384"/>
      <c r="Y2" s="384"/>
      <c r="Z2" s="384"/>
    </row>
    <row r="3" spans="2:39" ht="9" customHeight="1"/>
    <row r="4" spans="2:39" ht="18.75" customHeight="1">
      <c r="Y4" s="385" t="s">
        <v>217</v>
      </c>
      <c r="Z4" s="385"/>
      <c r="AA4" s="385"/>
      <c r="AB4" s="386"/>
      <c r="AC4" s="386"/>
      <c r="AD4" s="385" t="s">
        <v>40</v>
      </c>
      <c r="AE4" s="385"/>
      <c r="AF4" s="386"/>
      <c r="AG4" s="386"/>
      <c r="AH4" s="385" t="s">
        <v>172</v>
      </c>
      <c r="AI4" s="385"/>
      <c r="AJ4" s="386"/>
      <c r="AK4" s="386"/>
      <c r="AL4" s="32" t="s">
        <v>218</v>
      </c>
    </row>
    <row r="5" spans="2:39" ht="18.75" customHeight="1">
      <c r="B5" s="79" t="s">
        <v>10</v>
      </c>
    </row>
    <row r="6" spans="2:39" ht="18.75" customHeight="1">
      <c r="B6" s="79" t="s">
        <v>197</v>
      </c>
    </row>
    <row r="7" spans="2:39" ht="18.75" customHeight="1">
      <c r="B7" s="79" t="str">
        <f>入札説明書!N33</f>
        <v>総務課　施設担当</v>
      </c>
    </row>
    <row r="8" spans="2:39" ht="18.75" customHeight="1">
      <c r="R8" s="387" t="s">
        <v>11</v>
      </c>
      <c r="S8" s="387"/>
      <c r="T8" s="387"/>
      <c r="U8" s="387"/>
      <c r="V8" s="387"/>
    </row>
    <row r="9" spans="2:39" ht="18.7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2:39" ht="18.75" customHeight="1">
      <c r="Q10" s="381"/>
      <c r="R10" s="381"/>
      <c r="S10" s="381"/>
      <c r="T10" s="381"/>
      <c r="U10" s="381"/>
      <c r="V10" s="381"/>
      <c r="W10" s="381"/>
      <c r="X10" s="382"/>
      <c r="Y10" s="382"/>
      <c r="Z10" s="382"/>
      <c r="AA10" s="382"/>
      <c r="AB10" s="382"/>
      <c r="AC10" s="382"/>
      <c r="AD10" s="382"/>
      <c r="AE10" s="382"/>
      <c r="AF10" s="382"/>
      <c r="AG10" s="382"/>
      <c r="AH10" s="382"/>
      <c r="AI10" s="382"/>
      <c r="AJ10" s="382"/>
      <c r="AK10" s="382"/>
      <c r="AL10" s="382"/>
      <c r="AM10" s="213"/>
    </row>
    <row r="11" spans="2:39" ht="18.7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2:39" ht="18.75" customHeight="1">
      <c r="Q12" s="381" t="s">
        <v>14</v>
      </c>
      <c r="R12" s="381"/>
      <c r="S12" s="381"/>
      <c r="T12" s="381"/>
      <c r="U12" s="381"/>
      <c r="V12" s="381"/>
      <c r="W12" s="381"/>
      <c r="X12" s="382"/>
      <c r="Y12" s="382"/>
      <c r="Z12" s="382"/>
      <c r="AA12" s="382"/>
      <c r="AB12" s="382"/>
      <c r="AC12" s="382"/>
      <c r="AD12" s="382"/>
      <c r="AE12" s="382"/>
      <c r="AF12" s="382"/>
      <c r="AG12" s="382"/>
      <c r="AH12" s="382"/>
      <c r="AI12" s="382"/>
      <c r="AJ12" s="382"/>
      <c r="AK12" s="382"/>
      <c r="AL12" s="382"/>
      <c r="AM12" s="213"/>
    </row>
    <row r="13" spans="2:39" ht="18.75" customHeight="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213"/>
    </row>
    <row r="14" spans="2:39" ht="12.75" customHeight="1"/>
    <row r="15" spans="2:39" ht="18.75" customHeight="1">
      <c r="D15" s="396" t="s">
        <v>15</v>
      </c>
      <c r="E15" s="396"/>
      <c r="F15" s="396"/>
      <c r="G15" s="396"/>
      <c r="H15" s="396"/>
      <c r="I15" s="396" t="s">
        <v>16</v>
      </c>
      <c r="J15" s="396"/>
      <c r="K15" s="396"/>
      <c r="L15" s="396"/>
      <c r="M15" s="397" t="str">
        <f>入札説明書!I2</f>
        <v>横浜市立大学総合研究教育棟改修工事</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入札説明書!AI3</f>
        <v>大24008</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232</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231</v>
      </c>
      <c r="C21" s="389"/>
      <c r="D21" s="389"/>
      <c r="E21" s="389"/>
      <c r="F21" s="390"/>
      <c r="G21" s="391"/>
      <c r="H21" s="392"/>
      <c r="I21" s="392"/>
      <c r="J21" s="392"/>
      <c r="K21" s="392"/>
      <c r="L21" s="392"/>
      <c r="M21" s="392"/>
      <c r="N21" s="392"/>
      <c r="O21" s="392"/>
      <c r="P21" s="392"/>
      <c r="Q21" s="392"/>
      <c r="R21" s="392"/>
      <c r="S21" s="392"/>
      <c r="T21" s="393"/>
      <c r="U21" s="394" t="s">
        <v>268</v>
      </c>
      <c r="V21" s="394"/>
      <c r="W21" s="394"/>
      <c r="X21" s="395"/>
      <c r="Y21" s="395"/>
      <c r="Z21" s="395"/>
      <c r="AA21" s="395"/>
      <c r="AB21" s="395"/>
      <c r="AC21" s="395"/>
      <c r="AD21" s="395"/>
      <c r="AE21" s="395"/>
      <c r="AF21" s="395"/>
      <c r="AG21" s="395"/>
      <c r="AH21" s="395"/>
      <c r="AI21" s="395"/>
      <c r="AJ21" s="395"/>
      <c r="AK21" s="395"/>
      <c r="AL21" s="395"/>
    </row>
    <row r="22" spans="2:38" ht="18.75" customHeight="1">
      <c r="B22" s="388" t="s">
        <v>230</v>
      </c>
      <c r="C22" s="389"/>
      <c r="D22" s="389"/>
      <c r="E22" s="389"/>
      <c r="F22" s="390"/>
      <c r="G22" s="391"/>
      <c r="H22" s="392"/>
      <c r="I22" s="392"/>
      <c r="J22" s="392"/>
      <c r="K22" s="392"/>
      <c r="L22" s="392"/>
      <c r="M22" s="392"/>
      <c r="N22" s="392"/>
      <c r="O22" s="392"/>
      <c r="P22" s="392"/>
      <c r="Q22" s="392"/>
      <c r="R22" s="392"/>
      <c r="S22" s="392"/>
      <c r="T22" s="393"/>
      <c r="U22" s="394" t="s">
        <v>269</v>
      </c>
      <c r="V22" s="394"/>
      <c r="W22" s="394"/>
      <c r="X22" s="395"/>
      <c r="Y22" s="395"/>
      <c r="Z22" s="395"/>
      <c r="AA22" s="395"/>
      <c r="AB22" s="395"/>
      <c r="AC22" s="395"/>
      <c r="AD22" s="395"/>
      <c r="AE22" s="395"/>
      <c r="AF22" s="395"/>
      <c r="AG22" s="395"/>
      <c r="AH22" s="395"/>
      <c r="AI22" s="395"/>
      <c r="AJ22" s="395"/>
      <c r="AK22" s="395"/>
      <c r="AL22" s="395"/>
    </row>
    <row r="23" spans="2:38" ht="12.75" customHeight="1" thickBot="1"/>
    <row r="24" spans="2:38" ht="18.75" customHeight="1">
      <c r="B24" s="371" t="s">
        <v>17</v>
      </c>
      <c r="C24" s="372"/>
      <c r="D24" s="373"/>
      <c r="E24" s="237"/>
      <c r="F24" s="237"/>
      <c r="G24" s="237"/>
      <c r="H24" s="237"/>
      <c r="I24" s="237"/>
      <c r="J24" s="237"/>
      <c r="K24" s="237"/>
      <c r="L24" s="237"/>
      <c r="M24" s="237"/>
      <c r="N24" s="237"/>
      <c r="O24" s="237"/>
      <c r="P24" s="374" t="s">
        <v>19</v>
      </c>
      <c r="Q24" s="374"/>
      <c r="R24" s="374"/>
      <c r="S24" s="374"/>
      <c r="T24" s="374"/>
      <c r="U24" s="374"/>
      <c r="V24" s="374"/>
      <c r="W24" s="374"/>
      <c r="X24" s="374"/>
      <c r="Y24" s="374"/>
      <c r="Z24" s="374"/>
      <c r="AA24" s="374"/>
      <c r="AB24" s="237"/>
      <c r="AC24" s="237"/>
      <c r="AD24" s="237"/>
      <c r="AE24" s="237"/>
      <c r="AF24" s="237"/>
      <c r="AG24" s="237"/>
      <c r="AH24" s="237"/>
      <c r="AI24" s="237"/>
      <c r="AJ24" s="237"/>
      <c r="AK24" s="237"/>
      <c r="AL24" s="238"/>
    </row>
    <row r="25" spans="2:38" ht="43.5" customHeight="1">
      <c r="B25" s="375"/>
      <c r="C25" s="376"/>
      <c r="D25" s="377"/>
      <c r="E25" s="378"/>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80"/>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39"/>
      <c r="C30" s="413" t="s">
        <v>449</v>
      </c>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4"/>
    </row>
    <row r="31" spans="2:38" ht="19.5" customHeight="1">
      <c r="B31" s="239" t="s">
        <v>221</v>
      </c>
      <c r="E31" s="240"/>
      <c r="F31" s="240"/>
      <c r="G31" s="415" t="s">
        <v>433</v>
      </c>
      <c r="H31" s="415"/>
      <c r="I31" s="415"/>
      <c r="J31" s="415"/>
      <c r="K31" s="415"/>
      <c r="L31" s="415"/>
      <c r="M31" s="415"/>
      <c r="N31" s="415"/>
      <c r="O31" s="415"/>
      <c r="P31" s="415"/>
      <c r="Q31" s="415"/>
      <c r="R31" s="416" t="str">
        <f>入札説明書!N33</f>
        <v>総務課　施設担当</v>
      </c>
      <c r="S31" s="416"/>
      <c r="T31" s="416"/>
      <c r="U31" s="416"/>
      <c r="V31" s="416"/>
      <c r="W31" s="416"/>
      <c r="X31" s="416"/>
      <c r="Y31" s="416"/>
      <c r="Z31" s="416"/>
      <c r="AA31" s="416"/>
      <c r="AB31" s="416"/>
      <c r="AC31" s="416"/>
      <c r="AD31" s="416"/>
      <c r="AE31" s="416"/>
      <c r="AF31" s="416"/>
      <c r="AG31" s="416"/>
      <c r="AH31" s="416"/>
      <c r="AI31" s="416"/>
      <c r="AJ31" s="416"/>
      <c r="AK31" s="416"/>
      <c r="AL31" s="241"/>
    </row>
    <row r="32" spans="2:38" ht="14.25" customHeight="1">
      <c r="B32" s="242"/>
      <c r="C32" s="243"/>
      <c r="D32" s="417" t="str">
        <f>入札説明書!N34</f>
        <v>（電子メールアドレス）h_sisetsu@yokohama-cu.ac.jp</v>
      </c>
      <c r="E32" s="417"/>
      <c r="F32" s="417"/>
      <c r="G32" s="417"/>
      <c r="H32" s="417"/>
      <c r="I32" s="417"/>
      <c r="J32" s="417"/>
      <c r="K32" s="417"/>
      <c r="L32" s="417"/>
      <c r="M32" s="417"/>
      <c r="N32" s="417"/>
      <c r="O32" s="417"/>
      <c r="P32" s="417"/>
      <c r="Q32" s="417"/>
      <c r="R32" s="417"/>
      <c r="S32" s="417"/>
      <c r="T32" s="417"/>
      <c r="U32" s="417"/>
      <c r="V32" s="417"/>
      <c r="W32" s="417"/>
      <c r="X32" s="417"/>
      <c r="Y32" s="417"/>
      <c r="Z32" s="416" t="str">
        <f>入札説明書!AC33</f>
        <v>（電話）０４５－７８７－８９２６</v>
      </c>
      <c r="AA32" s="416"/>
      <c r="AB32" s="416"/>
      <c r="AC32" s="416"/>
      <c r="AD32" s="416"/>
      <c r="AE32" s="416"/>
      <c r="AF32" s="416"/>
      <c r="AG32" s="416"/>
      <c r="AH32" s="416"/>
      <c r="AI32" s="416"/>
      <c r="AJ32" s="416"/>
      <c r="AK32" s="416"/>
      <c r="AL32" s="418"/>
    </row>
    <row r="33" spans="2:39" ht="19.5" customHeight="1" thickBot="1">
      <c r="B33" s="244"/>
      <c r="C33" s="410" t="s">
        <v>222</v>
      </c>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245"/>
    </row>
    <row r="34" spans="2:39" ht="19.5" customHeight="1">
      <c r="B34" s="246" t="s">
        <v>450</v>
      </c>
    </row>
    <row r="35" spans="2:39" s="247" customFormat="1" ht="19.5" customHeight="1">
      <c r="B35" s="411" t="s">
        <v>451</v>
      </c>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row>
    <row r="36" spans="2:39" s="247" customFormat="1" ht="19.5" customHeight="1">
      <c r="B36" s="412" t="s">
        <v>452</v>
      </c>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row>
    <row r="37" spans="2:39" s="247" customFormat="1" ht="19.5" customHeight="1">
      <c r="B37" s="412" t="s">
        <v>453</v>
      </c>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B1" sqref="B1"/>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458</v>
      </c>
      <c r="AC1" s="489" t="s">
        <v>180</v>
      </c>
      <c r="AD1" s="489"/>
      <c r="AE1" s="488" t="s">
        <v>223</v>
      </c>
      <c r="AF1" s="488"/>
      <c r="AG1" s="490"/>
      <c r="AH1" s="490"/>
      <c r="AI1" s="490"/>
      <c r="AJ1" s="488" t="s">
        <v>224</v>
      </c>
      <c r="AK1" s="488"/>
      <c r="AL1" s="488" t="s">
        <v>185</v>
      </c>
      <c r="AM1" s="488"/>
    </row>
    <row r="2" spans="1:39" ht="19.5" customHeight="1">
      <c r="AC2" s="489"/>
      <c r="AD2" s="489"/>
      <c r="AE2" s="488"/>
      <c r="AF2" s="488"/>
      <c r="AG2" s="490"/>
      <c r="AH2" s="490"/>
      <c r="AI2" s="490"/>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386"/>
      <c r="AC5" s="386"/>
      <c r="AD5" s="385" t="s">
        <v>40</v>
      </c>
      <c r="AE5" s="385"/>
      <c r="AF5" s="386"/>
      <c r="AG5" s="386"/>
      <c r="AH5" s="385" t="s">
        <v>172</v>
      </c>
      <c r="AI5" s="385"/>
      <c r="AJ5" s="386"/>
      <c r="AK5" s="386"/>
      <c r="AL5" s="32" t="s">
        <v>218</v>
      </c>
    </row>
    <row r="6" spans="1:39" ht="19.5" customHeight="1">
      <c r="B6" s="79" t="s">
        <v>22</v>
      </c>
    </row>
    <row r="7" spans="1:39" ht="19.5" customHeight="1">
      <c r="B7" s="432" t="s">
        <v>23</v>
      </c>
      <c r="C7" s="432"/>
      <c r="D7" s="432"/>
      <c r="E7" s="432"/>
      <c r="F7" s="432"/>
      <c r="G7" s="432"/>
      <c r="H7" s="432"/>
      <c r="I7" s="432"/>
      <c r="J7" s="432"/>
      <c r="K7" s="432"/>
      <c r="L7" s="432"/>
      <c r="M7" s="432"/>
      <c r="N7" s="432"/>
      <c r="O7" s="432"/>
    </row>
    <row r="8" spans="1:39" ht="19.5" customHeight="1">
      <c r="B8" s="432" t="s">
        <v>398</v>
      </c>
      <c r="C8" s="432"/>
      <c r="D8" s="432"/>
      <c r="E8" s="432"/>
      <c r="F8" s="432"/>
      <c r="G8" s="432"/>
      <c r="H8" s="432"/>
      <c r="I8" s="432"/>
      <c r="J8" s="432"/>
      <c r="K8" s="432"/>
      <c r="L8" s="432"/>
      <c r="M8" s="432"/>
      <c r="N8" s="432"/>
      <c r="O8" s="432"/>
    </row>
    <row r="9" spans="1:39" ht="19.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1:39" ht="19.5" customHeight="1">
      <c r="R10" s="31"/>
      <c r="S10" s="31"/>
      <c r="T10" s="31"/>
      <c r="U10" s="31"/>
      <c r="V10" s="31"/>
      <c r="X10" s="382"/>
      <c r="Y10" s="382"/>
      <c r="Z10" s="382"/>
      <c r="AA10" s="382"/>
      <c r="AB10" s="382"/>
      <c r="AC10" s="382"/>
      <c r="AD10" s="382"/>
      <c r="AE10" s="382"/>
      <c r="AF10" s="382"/>
      <c r="AG10" s="382"/>
      <c r="AH10" s="382"/>
      <c r="AI10" s="382"/>
      <c r="AJ10" s="382"/>
      <c r="AK10" s="382"/>
      <c r="AL10" s="382"/>
      <c r="AM10" s="213"/>
    </row>
    <row r="11" spans="1:39" ht="19.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1:39" ht="19.5" customHeight="1">
      <c r="R12" s="31"/>
      <c r="S12" s="31"/>
      <c r="T12" s="31"/>
      <c r="U12" s="31"/>
      <c r="V12" s="31"/>
      <c r="X12" s="382"/>
      <c r="Y12" s="382"/>
      <c r="Z12" s="382"/>
      <c r="AA12" s="382"/>
      <c r="AB12" s="382"/>
      <c r="AC12" s="382"/>
      <c r="AD12" s="382"/>
      <c r="AE12" s="382"/>
      <c r="AF12" s="382"/>
      <c r="AG12" s="382"/>
      <c r="AH12" s="382"/>
      <c r="AI12" s="382"/>
      <c r="AJ12" s="382"/>
      <c r="AK12" s="382"/>
      <c r="AL12" s="382"/>
      <c r="AM12" s="213"/>
    </row>
    <row r="13" spans="1:39" ht="19.5" customHeight="1">
      <c r="Q13" s="381" t="s">
        <v>14</v>
      </c>
      <c r="R13" s="381"/>
      <c r="S13" s="381"/>
      <c r="T13" s="381"/>
      <c r="U13" s="381"/>
      <c r="V13" s="381"/>
      <c r="W13" s="381"/>
      <c r="X13" s="386"/>
      <c r="Y13" s="386"/>
      <c r="Z13" s="386"/>
      <c r="AA13" s="386"/>
      <c r="AB13" s="386"/>
      <c r="AC13" s="386"/>
      <c r="AD13" s="386"/>
      <c r="AE13" s="386"/>
      <c r="AF13" s="386"/>
      <c r="AG13" s="386"/>
      <c r="AH13" s="386"/>
      <c r="AI13" s="386"/>
      <c r="AJ13" s="386"/>
      <c r="AK13" s="386"/>
      <c r="AL13" s="386"/>
      <c r="AM13" s="213"/>
    </row>
    <row r="14" spans="1:39" ht="19.5" customHeight="1">
      <c r="Q14" s="381"/>
      <c r="R14" s="381"/>
      <c r="S14" s="381"/>
      <c r="T14" s="381"/>
      <c r="U14" s="381"/>
      <c r="V14" s="381"/>
      <c r="W14" s="381"/>
      <c r="X14" s="386"/>
      <c r="Y14" s="386"/>
      <c r="Z14" s="386"/>
      <c r="AA14" s="386"/>
      <c r="AB14" s="386"/>
      <c r="AC14" s="386"/>
      <c r="AD14" s="386"/>
      <c r="AE14" s="386"/>
      <c r="AF14" s="386"/>
      <c r="AG14" s="386"/>
      <c r="AH14" s="386"/>
      <c r="AI14" s="386"/>
      <c r="AJ14" s="386"/>
      <c r="AK14" s="386"/>
      <c r="AL14" s="386"/>
      <c r="AM14" s="213"/>
    </row>
    <row r="15" spans="1:39" ht="19.5" customHeight="1">
      <c r="Q15" s="420" t="s">
        <v>423</v>
      </c>
      <c r="R15" s="420"/>
      <c r="S15" s="420"/>
      <c r="T15" s="420"/>
      <c r="U15" s="420"/>
      <c r="V15" s="420"/>
      <c r="W15" s="420"/>
      <c r="X15" s="421"/>
      <c r="Y15" s="421"/>
      <c r="Z15" s="421"/>
      <c r="AA15" s="421"/>
      <c r="AB15" s="421"/>
      <c r="AC15" s="421"/>
      <c r="AD15" s="421"/>
      <c r="AE15" s="421"/>
      <c r="AF15" s="421"/>
      <c r="AG15" s="421"/>
      <c r="AH15" s="421"/>
      <c r="AI15" s="421"/>
      <c r="AJ15" s="421"/>
      <c r="AK15" s="421"/>
      <c r="AL15" s="421"/>
      <c r="AM15" s="213"/>
    </row>
    <row r="16" spans="1:39" ht="19.5" customHeight="1">
      <c r="Q16" s="420"/>
      <c r="R16" s="420"/>
      <c r="S16" s="420"/>
      <c r="T16" s="420"/>
      <c r="U16" s="420"/>
      <c r="V16" s="420"/>
      <c r="W16" s="420"/>
      <c r="X16" s="421"/>
      <c r="Y16" s="421"/>
      <c r="Z16" s="421"/>
      <c r="AA16" s="421"/>
      <c r="AB16" s="421"/>
      <c r="AC16" s="421"/>
      <c r="AD16" s="421"/>
      <c r="AE16" s="421"/>
      <c r="AF16" s="421"/>
      <c r="AG16" s="421"/>
      <c r="AH16" s="421"/>
      <c r="AI16" s="421"/>
      <c r="AJ16" s="421"/>
      <c r="AK16" s="421"/>
      <c r="AL16" s="421"/>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09" t="s">
        <v>283</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205</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7" t="s">
        <v>24</v>
      </c>
      <c r="C21" s="276"/>
      <c r="D21" s="276"/>
      <c r="F21" s="479"/>
      <c r="G21" s="480"/>
      <c r="H21" s="481"/>
      <c r="I21" s="482" t="s">
        <v>25</v>
      </c>
      <c r="J21" s="483"/>
      <c r="K21" s="483"/>
      <c r="L21" s="483" t="s">
        <v>26</v>
      </c>
      <c r="M21" s="483"/>
      <c r="N21" s="483"/>
      <c r="O21" s="483" t="s">
        <v>27</v>
      </c>
      <c r="P21" s="483"/>
      <c r="Q21" s="484"/>
      <c r="R21" s="482" t="s">
        <v>28</v>
      </c>
      <c r="S21" s="483"/>
      <c r="T21" s="483"/>
      <c r="U21" s="483" t="s">
        <v>29</v>
      </c>
      <c r="V21" s="483"/>
      <c r="W21" s="483"/>
      <c r="X21" s="483" t="s">
        <v>26</v>
      </c>
      <c r="Y21" s="483"/>
      <c r="Z21" s="484"/>
      <c r="AA21" s="482" t="s">
        <v>27</v>
      </c>
      <c r="AB21" s="483"/>
      <c r="AC21" s="483"/>
      <c r="AD21" s="483" t="s">
        <v>28</v>
      </c>
      <c r="AE21" s="483"/>
      <c r="AF21" s="483"/>
      <c r="AG21" s="483" t="s">
        <v>39</v>
      </c>
      <c r="AH21" s="483"/>
      <c r="AI21" s="484"/>
    </row>
    <row r="22" spans="2:39" ht="19.5" customHeight="1">
      <c r="B22" s="276"/>
      <c r="C22" s="276"/>
      <c r="D22" s="276"/>
      <c r="F22" s="463"/>
      <c r="G22" s="386"/>
      <c r="H22" s="464"/>
      <c r="I22" s="468"/>
      <c r="J22" s="469"/>
      <c r="K22" s="470"/>
      <c r="L22" s="474"/>
      <c r="M22" s="469"/>
      <c r="N22" s="470"/>
      <c r="O22" s="474"/>
      <c r="P22" s="469"/>
      <c r="Q22" s="476"/>
      <c r="R22" s="468"/>
      <c r="S22" s="469"/>
      <c r="T22" s="470"/>
      <c r="U22" s="474"/>
      <c r="V22" s="469"/>
      <c r="W22" s="470"/>
      <c r="X22" s="474"/>
      <c r="Y22" s="469"/>
      <c r="Z22" s="476"/>
      <c r="AA22" s="485"/>
      <c r="AB22" s="455"/>
      <c r="AC22" s="455"/>
      <c r="AD22" s="455"/>
      <c r="AE22" s="455"/>
      <c r="AF22" s="455"/>
      <c r="AG22" s="455"/>
      <c r="AH22" s="455"/>
      <c r="AI22" s="456"/>
    </row>
    <row r="23" spans="2:39" ht="19.5" customHeight="1">
      <c r="B23" s="276"/>
      <c r="C23" s="276"/>
      <c r="D23" s="276"/>
      <c r="F23" s="465"/>
      <c r="G23" s="466"/>
      <c r="H23" s="467"/>
      <c r="I23" s="471"/>
      <c r="J23" s="472"/>
      <c r="K23" s="473"/>
      <c r="L23" s="475"/>
      <c r="M23" s="472"/>
      <c r="N23" s="473"/>
      <c r="O23" s="475"/>
      <c r="P23" s="472"/>
      <c r="Q23" s="477"/>
      <c r="R23" s="471"/>
      <c r="S23" s="472"/>
      <c r="T23" s="473"/>
      <c r="U23" s="475"/>
      <c r="V23" s="472"/>
      <c r="W23" s="473"/>
      <c r="X23" s="475"/>
      <c r="Y23" s="472"/>
      <c r="Z23" s="477"/>
      <c r="AA23" s="486"/>
      <c r="AB23" s="457"/>
      <c r="AC23" s="457"/>
      <c r="AD23" s="457"/>
      <c r="AE23" s="457"/>
      <c r="AF23" s="457"/>
      <c r="AG23" s="457"/>
      <c r="AH23" s="457"/>
      <c r="AI23" s="458"/>
    </row>
    <row r="24" spans="2:39" ht="7.5" customHeight="1"/>
    <row r="25" spans="2:39" ht="19.5" customHeight="1">
      <c r="B25" s="478" t="s">
        <v>456</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row>
    <row r="26" spans="2:39" ht="7.5" customHeight="1">
      <c r="AJ26" s="33"/>
    </row>
    <row r="27" spans="2:39" ht="55.5" customHeight="1">
      <c r="B27" s="459" t="s">
        <v>399</v>
      </c>
      <c r="C27" s="387"/>
      <c r="D27" s="387"/>
      <c r="E27" s="387"/>
      <c r="F27" s="387"/>
      <c r="G27" s="387"/>
      <c r="I27" s="460"/>
      <c r="J27" s="461"/>
      <c r="K27" s="461"/>
      <c r="L27" s="461"/>
      <c r="M27" s="462"/>
      <c r="N27" s="460"/>
      <c r="O27" s="461"/>
      <c r="P27" s="461"/>
      <c r="Q27" s="461"/>
      <c r="R27" s="462"/>
      <c r="S27" s="460"/>
      <c r="T27" s="461"/>
      <c r="U27" s="461"/>
      <c r="V27" s="461"/>
      <c r="W27" s="462"/>
      <c r="Y27" s="422" t="s">
        <v>400</v>
      </c>
      <c r="Z27" s="422"/>
      <c r="AA27" s="422"/>
      <c r="AB27" s="422"/>
      <c r="AC27" s="422"/>
      <c r="AD27" s="422"/>
      <c r="AE27" s="422"/>
      <c r="AF27" s="422"/>
      <c r="AG27" s="422"/>
      <c r="AH27" s="422"/>
      <c r="AI27" s="422"/>
      <c r="AJ27" s="422"/>
      <c r="AK27" s="422"/>
      <c r="AL27" s="422"/>
      <c r="AM27" s="422"/>
    </row>
    <row r="28" spans="2:39" ht="7.5" customHeight="1">
      <c r="L28" s="34"/>
      <c r="M28" s="34"/>
      <c r="N28" s="34"/>
      <c r="O28" s="34"/>
      <c r="P28" s="34"/>
      <c r="Q28" s="34"/>
      <c r="R28" s="34"/>
      <c r="S28" s="34"/>
      <c r="T28" s="34"/>
    </row>
    <row r="29" spans="2:39" ht="19.5" customHeight="1">
      <c r="C29" s="433" t="s">
        <v>15</v>
      </c>
      <c r="D29" s="434"/>
      <c r="E29" s="434"/>
      <c r="F29" s="434"/>
      <c r="G29" s="435"/>
      <c r="H29" s="433" t="s">
        <v>30</v>
      </c>
      <c r="I29" s="434"/>
      <c r="J29" s="434"/>
      <c r="K29" s="434"/>
      <c r="L29" s="435"/>
      <c r="M29" s="442" t="str">
        <f>入札説明書!I2</f>
        <v>横浜市立大学総合研究教育棟改修工事</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43"/>
    </row>
    <row r="30" spans="2:39" ht="19.5" customHeight="1">
      <c r="C30" s="449" t="str">
        <f>入札説明書!AI3</f>
        <v>大24008</v>
      </c>
      <c r="D30" s="450"/>
      <c r="E30" s="450"/>
      <c r="F30" s="450"/>
      <c r="G30" s="451"/>
      <c r="H30" s="436"/>
      <c r="I30" s="437"/>
      <c r="J30" s="437"/>
      <c r="K30" s="437"/>
      <c r="L30" s="438"/>
      <c r="M30" s="444"/>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45"/>
    </row>
    <row r="31" spans="2:39" ht="15" customHeight="1">
      <c r="C31" s="452"/>
      <c r="D31" s="453"/>
      <c r="E31" s="453"/>
      <c r="F31" s="453"/>
      <c r="G31" s="454"/>
      <c r="H31" s="439"/>
      <c r="I31" s="440"/>
      <c r="J31" s="440"/>
      <c r="K31" s="440"/>
      <c r="L31" s="441"/>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2:39" ht="7.5" customHeight="1"/>
    <row r="33" spans="2:39" ht="24" customHeight="1">
      <c r="O33" s="423" t="s">
        <v>284</v>
      </c>
      <c r="P33" s="423"/>
      <c r="Q33" s="423"/>
      <c r="R33" s="423"/>
      <c r="S33" s="423"/>
      <c r="T33" s="423"/>
      <c r="U33" s="423"/>
      <c r="V33" s="423"/>
      <c r="W33" s="423"/>
      <c r="X33" s="419"/>
      <c r="Y33" s="419"/>
      <c r="Z33" s="419"/>
      <c r="AA33" s="419"/>
      <c r="AB33" s="419"/>
      <c r="AC33" s="419"/>
      <c r="AD33" s="419"/>
      <c r="AE33" s="419"/>
      <c r="AF33" s="419"/>
      <c r="AG33" s="419"/>
      <c r="AH33" s="419"/>
      <c r="AI33" s="419"/>
      <c r="AJ33" s="419"/>
      <c r="AK33" s="419"/>
      <c r="AL33" s="419"/>
      <c r="AM33" s="213"/>
    </row>
    <row r="34" spans="2:39" ht="14.25">
      <c r="O34" s="424" t="s">
        <v>401</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213"/>
    </row>
    <row r="35" spans="2:39" ht="24" customHeight="1">
      <c r="O35" s="430" t="s">
        <v>285</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213"/>
    </row>
    <row r="36" spans="2:39" ht="24" customHeight="1">
      <c r="O36" s="423" t="s">
        <v>286</v>
      </c>
      <c r="P36" s="423"/>
      <c r="Q36" s="423"/>
      <c r="R36" s="423"/>
      <c r="S36" s="423"/>
      <c r="T36" s="423"/>
      <c r="U36" s="423"/>
      <c r="V36" s="423"/>
      <c r="W36" s="423"/>
      <c r="X36" s="419"/>
      <c r="Y36" s="419"/>
      <c r="Z36" s="419"/>
      <c r="AA36" s="419"/>
      <c r="AB36" s="419"/>
      <c r="AC36" s="419"/>
      <c r="AD36" s="419"/>
      <c r="AE36" s="419"/>
      <c r="AF36" s="419"/>
      <c r="AG36" s="419"/>
      <c r="AH36" s="419"/>
      <c r="AI36" s="419"/>
      <c r="AJ36" s="419"/>
      <c r="AK36" s="419"/>
      <c r="AL36" s="419"/>
    </row>
    <row r="37" spans="2:39" ht="24" customHeight="1">
      <c r="O37" s="423" t="s">
        <v>287</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14.25">
      <c r="B38" s="79" t="s">
        <v>288</v>
      </c>
    </row>
    <row r="39" spans="2:39" ht="81" customHeight="1">
      <c r="C39" s="80">
        <v>1</v>
      </c>
      <c r="D39" s="487" t="s">
        <v>457</v>
      </c>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248"/>
    </row>
    <row r="40" spans="2:39" ht="37.5" customHeight="1">
      <c r="C40" s="81">
        <v>2</v>
      </c>
      <c r="D40" s="487" t="s">
        <v>402</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19.5" customHeight="1">
      <c r="C41" s="81">
        <v>3</v>
      </c>
      <c r="D41" s="487" t="s">
        <v>403</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row>
  </sheetData>
  <sheetProtection algorithmName="SHA-512" hashValue="u9f1r9NZjXRSew9+YwcjgNefrEWL9ZMagS8LhRvnbAoXcKF4fafacLULd0inPs1h1XTaraps0DI1YBDPL4PoAg==" saltValue="tpYSzhMaI7o+jHRReMlvxw==" spinCount="100000" sheet="1"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89" t="s">
        <v>180</v>
      </c>
      <c r="AD1" s="489"/>
      <c r="AE1" s="488" t="s">
        <v>223</v>
      </c>
      <c r="AF1" s="488"/>
      <c r="AG1" s="516">
        <v>1</v>
      </c>
      <c r="AH1" s="516"/>
      <c r="AI1" s="516"/>
      <c r="AJ1" s="488" t="s">
        <v>224</v>
      </c>
      <c r="AK1" s="488"/>
      <c r="AL1" s="488" t="s">
        <v>185</v>
      </c>
      <c r="AM1" s="488"/>
    </row>
    <row r="2" spans="1:39" ht="19.5" customHeight="1">
      <c r="AC2" s="489"/>
      <c r="AD2" s="489"/>
      <c r="AE2" s="488"/>
      <c r="AF2" s="488"/>
      <c r="AG2" s="516"/>
      <c r="AH2" s="516"/>
      <c r="AI2" s="516"/>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515" t="s">
        <v>289</v>
      </c>
      <c r="AC5" s="515"/>
      <c r="AD5" s="385" t="s">
        <v>40</v>
      </c>
      <c r="AE5" s="385"/>
      <c r="AF5" s="515" t="s">
        <v>289</v>
      </c>
      <c r="AG5" s="515"/>
      <c r="AH5" s="385" t="s">
        <v>172</v>
      </c>
      <c r="AI5" s="385"/>
      <c r="AJ5" s="515" t="s">
        <v>289</v>
      </c>
      <c r="AK5" s="515"/>
      <c r="AL5" s="32" t="s">
        <v>218</v>
      </c>
    </row>
    <row r="6" spans="1:39" ht="19.5" customHeight="1">
      <c r="B6" s="79" t="s">
        <v>22</v>
      </c>
    </row>
    <row r="7" spans="1:39" ht="19.5" customHeight="1">
      <c r="B7" s="79" t="s">
        <v>23</v>
      </c>
    </row>
    <row r="9" spans="1:39" ht="19.5" customHeight="1">
      <c r="Q9" s="381" t="s">
        <v>12</v>
      </c>
      <c r="R9" s="381"/>
      <c r="S9" s="381"/>
      <c r="T9" s="381"/>
      <c r="U9" s="381"/>
      <c r="V9" s="381"/>
      <c r="W9" s="381"/>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1" t="s">
        <v>13</v>
      </c>
      <c r="R11" s="381"/>
      <c r="S11" s="381"/>
      <c r="T11" s="381"/>
      <c r="U11" s="381"/>
      <c r="V11" s="381"/>
      <c r="W11" s="381"/>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1" t="s">
        <v>14</v>
      </c>
      <c r="R13" s="381"/>
      <c r="S13" s="381"/>
      <c r="T13" s="381"/>
      <c r="U13" s="381"/>
      <c r="V13" s="381"/>
      <c r="W13" s="381"/>
      <c r="X13" s="511" t="s">
        <v>464</v>
      </c>
      <c r="Y13" s="511"/>
      <c r="Z13" s="511"/>
      <c r="AA13" s="511"/>
      <c r="AB13" s="511"/>
      <c r="AC13" s="511"/>
      <c r="AD13" s="511"/>
      <c r="AE13" s="511"/>
      <c r="AF13" s="511"/>
      <c r="AG13" s="511"/>
      <c r="AH13" s="511"/>
      <c r="AI13" s="511"/>
      <c r="AJ13" s="511"/>
      <c r="AK13" s="511"/>
      <c r="AL13" s="511"/>
      <c r="AM13" s="213"/>
    </row>
    <row r="14" spans="1:39" ht="19.5" customHeight="1">
      <c r="Q14" s="381"/>
      <c r="R14" s="381"/>
      <c r="S14" s="381"/>
      <c r="T14" s="381"/>
      <c r="U14" s="381"/>
      <c r="V14" s="381"/>
      <c r="W14" s="381"/>
      <c r="X14" s="511"/>
      <c r="Y14" s="511"/>
      <c r="Z14" s="511"/>
      <c r="AA14" s="511"/>
      <c r="AB14" s="511"/>
      <c r="AC14" s="511"/>
      <c r="AD14" s="511"/>
      <c r="AE14" s="511"/>
      <c r="AF14" s="511"/>
      <c r="AG14" s="511"/>
      <c r="AH14" s="511"/>
      <c r="AI14" s="511"/>
      <c r="AJ14" s="511"/>
      <c r="AK14" s="511"/>
      <c r="AL14" s="511"/>
      <c r="AM14" s="213"/>
    </row>
    <row r="15" spans="1:39" ht="19.5" customHeight="1">
      <c r="Q15" s="512" t="s">
        <v>415</v>
      </c>
      <c r="R15" s="513"/>
      <c r="S15" s="513"/>
      <c r="T15" s="513"/>
      <c r="U15" s="513"/>
      <c r="V15" s="513"/>
      <c r="W15" s="513"/>
      <c r="X15" s="514" t="s">
        <v>414</v>
      </c>
      <c r="Y15" s="514"/>
      <c r="Z15" s="514"/>
      <c r="AA15" s="514"/>
      <c r="AB15" s="514"/>
      <c r="AC15" s="514"/>
      <c r="AD15" s="514"/>
      <c r="AE15" s="514"/>
      <c r="AF15" s="514"/>
      <c r="AG15" s="514"/>
      <c r="AH15" s="514"/>
      <c r="AI15" s="514"/>
      <c r="AJ15" s="514"/>
      <c r="AK15" s="514"/>
      <c r="AL15" s="514"/>
      <c r="AM15" s="213"/>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387" t="s">
        <v>24</v>
      </c>
      <c r="C22" s="276"/>
      <c r="D22" s="276"/>
      <c r="F22" s="479"/>
      <c r="G22" s="480"/>
      <c r="H22" s="481"/>
      <c r="I22" s="482" t="s">
        <v>25</v>
      </c>
      <c r="J22" s="483"/>
      <c r="K22" s="483"/>
      <c r="L22" s="483" t="s">
        <v>26</v>
      </c>
      <c r="M22" s="483"/>
      <c r="N22" s="483"/>
      <c r="O22" s="483" t="s">
        <v>27</v>
      </c>
      <c r="P22" s="483"/>
      <c r="Q22" s="484"/>
      <c r="R22" s="482" t="s">
        <v>28</v>
      </c>
      <c r="S22" s="483"/>
      <c r="T22" s="483"/>
      <c r="U22" s="483" t="s">
        <v>29</v>
      </c>
      <c r="V22" s="483"/>
      <c r="W22" s="483"/>
      <c r="X22" s="483" t="s">
        <v>26</v>
      </c>
      <c r="Y22" s="483"/>
      <c r="Z22" s="484"/>
      <c r="AA22" s="482" t="s">
        <v>27</v>
      </c>
      <c r="AB22" s="483"/>
      <c r="AC22" s="483"/>
      <c r="AD22" s="483" t="s">
        <v>28</v>
      </c>
      <c r="AE22" s="483"/>
      <c r="AF22" s="483"/>
      <c r="AG22" s="483" t="s">
        <v>39</v>
      </c>
      <c r="AH22" s="483"/>
      <c r="AI22" s="484"/>
    </row>
    <row r="23" spans="1:39" ht="19.5" customHeight="1">
      <c r="B23" s="276"/>
      <c r="C23" s="276"/>
      <c r="D23" s="276"/>
      <c r="F23" s="463"/>
      <c r="G23" s="386"/>
      <c r="H23" s="464"/>
      <c r="I23" s="509" t="s">
        <v>293</v>
      </c>
      <c r="J23" s="496"/>
      <c r="K23" s="497"/>
      <c r="L23" s="495" t="s">
        <v>289</v>
      </c>
      <c r="M23" s="496"/>
      <c r="N23" s="497"/>
      <c r="O23" s="495" t="s">
        <v>289</v>
      </c>
      <c r="P23" s="496"/>
      <c r="Q23" s="501"/>
      <c r="R23" s="509" t="s">
        <v>289</v>
      </c>
      <c r="S23" s="496"/>
      <c r="T23" s="497"/>
      <c r="U23" s="495" t="s">
        <v>289</v>
      </c>
      <c r="V23" s="496"/>
      <c r="W23" s="497"/>
      <c r="X23" s="495" t="s">
        <v>289</v>
      </c>
      <c r="Y23" s="496"/>
      <c r="Z23" s="501"/>
      <c r="AA23" s="503" t="s">
        <v>289</v>
      </c>
      <c r="AB23" s="504"/>
      <c r="AC23" s="504"/>
      <c r="AD23" s="504" t="s">
        <v>289</v>
      </c>
      <c r="AE23" s="504"/>
      <c r="AF23" s="504"/>
      <c r="AG23" s="504" t="s">
        <v>289</v>
      </c>
      <c r="AH23" s="504"/>
      <c r="AI23" s="507"/>
    </row>
    <row r="24" spans="1:39" ht="19.5" customHeight="1">
      <c r="B24" s="276"/>
      <c r="C24" s="276"/>
      <c r="D24" s="276"/>
      <c r="F24" s="465"/>
      <c r="G24" s="466"/>
      <c r="H24" s="467"/>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78" t="s">
        <v>456</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row>
    <row r="27" spans="1:39" ht="7.5" customHeight="1">
      <c r="AJ27" s="33"/>
    </row>
    <row r="28" spans="1:39" ht="55.5" customHeight="1">
      <c r="B28" s="459" t="s">
        <v>399</v>
      </c>
      <c r="C28" s="387"/>
      <c r="D28" s="387"/>
      <c r="E28" s="387"/>
      <c r="F28" s="387"/>
      <c r="G28" s="387"/>
      <c r="I28" s="491">
        <v>1</v>
      </c>
      <c r="J28" s="492"/>
      <c r="K28" s="492"/>
      <c r="L28" s="492"/>
      <c r="M28" s="493"/>
      <c r="N28" s="491">
        <v>2</v>
      </c>
      <c r="O28" s="492"/>
      <c r="P28" s="492"/>
      <c r="Q28" s="492"/>
      <c r="R28" s="493"/>
      <c r="S28" s="491">
        <v>3</v>
      </c>
      <c r="T28" s="492"/>
      <c r="U28" s="492"/>
      <c r="V28" s="492"/>
      <c r="W28" s="493"/>
      <c r="Y28" s="422" t="s">
        <v>400</v>
      </c>
      <c r="Z28" s="422"/>
      <c r="AA28" s="422"/>
      <c r="AB28" s="422"/>
      <c r="AC28" s="422"/>
      <c r="AD28" s="422"/>
      <c r="AE28" s="422"/>
      <c r="AF28" s="422"/>
      <c r="AG28" s="422"/>
      <c r="AH28" s="422"/>
      <c r="AI28" s="422"/>
      <c r="AJ28" s="422"/>
      <c r="AK28" s="422"/>
      <c r="AL28" s="422"/>
      <c r="AM28" s="422"/>
    </row>
    <row r="29" spans="1:39" ht="7.5" customHeight="1">
      <c r="L29" s="34"/>
      <c r="M29" s="34"/>
      <c r="N29" s="34"/>
      <c r="O29" s="34"/>
      <c r="P29" s="34"/>
      <c r="Q29" s="34"/>
      <c r="R29" s="34"/>
      <c r="S29" s="34"/>
      <c r="T29" s="34"/>
    </row>
    <row r="30" spans="1:39" ht="19.5" customHeight="1">
      <c r="C30" s="433" t="s">
        <v>15</v>
      </c>
      <c r="D30" s="434"/>
      <c r="E30" s="434"/>
      <c r="F30" s="434"/>
      <c r="G30" s="435"/>
      <c r="H30" s="433" t="s">
        <v>30</v>
      </c>
      <c r="I30" s="434"/>
      <c r="J30" s="434"/>
      <c r="K30" s="434"/>
      <c r="L30" s="435"/>
      <c r="M30" s="442" t="s">
        <v>294</v>
      </c>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443"/>
    </row>
    <row r="31" spans="1:39" ht="19.5" customHeight="1">
      <c r="C31" s="403" t="s">
        <v>413</v>
      </c>
      <c r="D31" s="404"/>
      <c r="E31" s="404"/>
      <c r="F31" s="404"/>
      <c r="G31" s="405"/>
      <c r="H31" s="436"/>
      <c r="I31" s="437"/>
      <c r="J31" s="437"/>
      <c r="K31" s="437"/>
      <c r="L31" s="438"/>
      <c r="M31" s="444"/>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445"/>
    </row>
    <row r="32" spans="1:39" ht="15" customHeight="1">
      <c r="C32" s="406"/>
      <c r="D32" s="494"/>
      <c r="E32" s="494"/>
      <c r="F32" s="494"/>
      <c r="G32" s="408"/>
      <c r="H32" s="439"/>
      <c r="I32" s="440"/>
      <c r="J32" s="440"/>
      <c r="K32" s="440"/>
      <c r="L32" s="441"/>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3" t="s">
        <v>284</v>
      </c>
      <c r="P34" s="423"/>
      <c r="Q34" s="423"/>
      <c r="R34" s="423"/>
      <c r="S34" s="423"/>
      <c r="T34" s="423"/>
      <c r="U34" s="423"/>
      <c r="V34" s="423"/>
      <c r="W34" s="423"/>
      <c r="X34" s="419"/>
      <c r="Y34" s="419"/>
      <c r="Z34" s="419"/>
      <c r="AA34" s="419"/>
      <c r="AB34" s="419"/>
      <c r="AC34" s="419"/>
      <c r="AD34" s="419"/>
      <c r="AE34" s="419"/>
      <c r="AF34" s="419"/>
      <c r="AG34" s="419"/>
      <c r="AH34" s="419"/>
      <c r="AI34" s="419"/>
      <c r="AJ34" s="419"/>
      <c r="AK34" s="419"/>
      <c r="AL34" s="419"/>
      <c r="AM34" s="213"/>
    </row>
    <row r="35" spans="2:39" ht="14.25">
      <c r="O35" s="424" t="s">
        <v>401</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213"/>
    </row>
    <row r="36" spans="2:39" ht="24" customHeight="1">
      <c r="O36" s="430" t="s">
        <v>285</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213"/>
    </row>
    <row r="37" spans="2:39" ht="24" customHeight="1">
      <c r="O37" s="423" t="s">
        <v>286</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24" customHeight="1">
      <c r="O38" s="423" t="s">
        <v>287</v>
      </c>
      <c r="P38" s="423"/>
      <c r="Q38" s="423"/>
      <c r="R38" s="423"/>
      <c r="S38" s="423"/>
      <c r="T38" s="423"/>
      <c r="U38" s="423"/>
      <c r="V38" s="423"/>
      <c r="W38" s="423"/>
      <c r="X38" s="419"/>
      <c r="Y38" s="419"/>
      <c r="Z38" s="419"/>
      <c r="AA38" s="419"/>
      <c r="AB38" s="419"/>
      <c r="AC38" s="419"/>
      <c r="AD38" s="419"/>
      <c r="AE38" s="419"/>
      <c r="AF38" s="419"/>
      <c r="AG38" s="419"/>
      <c r="AH38" s="419"/>
      <c r="AI38" s="419"/>
      <c r="AJ38" s="419"/>
      <c r="AK38" s="419"/>
      <c r="AL38" s="419"/>
    </row>
    <row r="39" spans="2:39" ht="19.5" customHeight="1">
      <c r="B39" s="79" t="s">
        <v>288</v>
      </c>
    </row>
    <row r="40" spans="2:39" ht="81" customHeight="1">
      <c r="C40" s="80">
        <v>1</v>
      </c>
      <c r="D40" s="487" t="s">
        <v>457</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37.5" customHeight="1">
      <c r="C41" s="81">
        <v>2</v>
      </c>
      <c r="D41" s="487" t="s">
        <v>402</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248"/>
    </row>
    <row r="42" spans="2:39" ht="19.5" customHeight="1">
      <c r="C42" s="81">
        <v>3</v>
      </c>
      <c r="D42" s="487" t="s">
        <v>403</v>
      </c>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row>
  </sheetData>
  <sheetProtection algorithmName="SHA-512" hashValue="8Odn9Uc2JPWMESwV0ol/nNZvfsS7pSRUlWfbXDQ50VVk+9Zq4tYNKFcQ6cQiRHvIBJ0rCsbcT+xtnh3Nhv7Y2g==" saltValue="/mXSWBhVDjHH9qKoQvWB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20"/>
      <c r="F22" s="520"/>
      <c r="G22" s="520"/>
      <c r="H22" s="520"/>
      <c r="I22" s="520"/>
      <c r="J22" s="520"/>
      <c r="K22" s="520"/>
      <c r="L22" s="520"/>
      <c r="M22" s="520"/>
      <c r="N22" s="520"/>
      <c r="O22" s="520"/>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tr">
        <f>入札説明書!I2</f>
        <v>横浜市立大学総合研究教育棟改修工事</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23" t="str">
        <f>入札説明書!AI3</f>
        <v>大24008</v>
      </c>
      <c r="D29" s="524"/>
      <c r="E29" s="524"/>
      <c r="F29" s="524"/>
      <c r="G29" s="524"/>
      <c r="H29" s="525"/>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26"/>
      <c r="D30" s="527"/>
      <c r="E30" s="527"/>
      <c r="F30" s="527"/>
      <c r="G30" s="527"/>
      <c r="H30" s="528"/>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t="s">
        <v>290</v>
      </c>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t="s">
        <v>291</v>
      </c>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411</v>
      </c>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31" t="s">
        <v>412</v>
      </c>
      <c r="F22" s="531"/>
      <c r="G22" s="531"/>
      <c r="H22" s="531"/>
      <c r="I22" s="531"/>
      <c r="J22" s="531"/>
      <c r="K22" s="531"/>
      <c r="L22" s="531"/>
      <c r="M22" s="531"/>
      <c r="N22" s="531"/>
      <c r="O22" s="531"/>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
        <v>294</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32" t="s">
        <v>413</v>
      </c>
      <c r="D29" s="533"/>
      <c r="E29" s="533"/>
      <c r="F29" s="533"/>
      <c r="G29" s="533"/>
      <c r="H29" s="534"/>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35"/>
      <c r="D30" s="536"/>
      <c r="E30" s="536"/>
      <c r="F30" s="536"/>
      <c r="G30" s="536"/>
      <c r="H30" s="537"/>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I11" sqref="I11:AU17"/>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545"/>
      <c r="AA2" s="545"/>
      <c r="AB2" s="122"/>
      <c r="AC2" s="38" t="s">
        <v>40</v>
      </c>
      <c r="AD2" s="177"/>
      <c r="AE2" s="122" t="s">
        <v>144</v>
      </c>
      <c r="AF2" s="177"/>
      <c r="AG2" s="38" t="s">
        <v>41</v>
      </c>
      <c r="AH2" s="39"/>
    </row>
    <row r="3" spans="1:34" ht="20.100000000000001" customHeight="1">
      <c r="A3" s="546" t="s">
        <v>359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row>
    <row r="4" spans="1:34" ht="15" customHeight="1">
      <c r="A4" s="123" t="s">
        <v>145</v>
      </c>
      <c r="B4" s="123"/>
      <c r="C4" s="123"/>
    </row>
    <row r="5" spans="1:34" ht="18.75" customHeight="1">
      <c r="A5" s="704" t="s">
        <v>197</v>
      </c>
      <c r="B5" s="704"/>
      <c r="C5" s="704"/>
      <c r="D5" s="704"/>
      <c r="E5" s="704"/>
      <c r="F5" s="704"/>
      <c r="G5" s="704"/>
      <c r="H5" s="704"/>
      <c r="I5" s="704"/>
    </row>
    <row r="6" spans="1:34" ht="18.75" customHeight="1">
      <c r="A6" s="705" t="s">
        <v>358</v>
      </c>
      <c r="B6" s="705"/>
      <c r="C6" s="705"/>
      <c r="D6" s="705"/>
      <c r="E6" s="705"/>
      <c r="F6" s="705"/>
      <c r="G6" s="705"/>
      <c r="H6" s="705"/>
      <c r="I6" s="705"/>
    </row>
    <row r="7" spans="1:34" ht="15" customHeight="1">
      <c r="A7" s="124"/>
      <c r="B7" s="124"/>
      <c r="C7" s="124"/>
      <c r="D7" s="124"/>
      <c r="E7" s="124"/>
      <c r="F7" s="124"/>
      <c r="G7" s="124"/>
      <c r="H7" s="125"/>
      <c r="I7" s="125"/>
      <c r="J7" s="547" t="s">
        <v>146</v>
      </c>
      <c r="K7" s="539"/>
      <c r="L7" s="539"/>
      <c r="M7" s="539"/>
      <c r="N7" s="539"/>
      <c r="O7" s="539"/>
      <c r="P7" s="539"/>
      <c r="Q7" s="539"/>
      <c r="R7" s="539"/>
      <c r="S7" s="548"/>
      <c r="T7" s="548"/>
      <c r="U7" s="548"/>
      <c r="V7" s="548"/>
      <c r="W7" s="548"/>
      <c r="X7" s="548"/>
      <c r="Y7" s="548"/>
      <c r="Z7" s="548"/>
      <c r="AA7" s="548"/>
      <c r="AB7" s="548"/>
      <c r="AC7" s="548"/>
      <c r="AD7" s="548"/>
      <c r="AE7" s="548"/>
      <c r="AF7" s="548"/>
      <c r="AG7" s="548"/>
    </row>
    <row r="8" spans="1:34" ht="15" customHeight="1">
      <c r="A8" s="124"/>
      <c r="B8" s="124"/>
      <c r="C8" s="124"/>
      <c r="D8" s="124"/>
      <c r="E8" s="124"/>
      <c r="F8" s="124"/>
      <c r="G8" s="124"/>
      <c r="H8" s="126"/>
      <c r="I8" s="125"/>
      <c r="J8" s="549" t="s">
        <v>360</v>
      </c>
      <c r="K8" s="550"/>
      <c r="L8" s="550"/>
      <c r="M8" s="538" t="s">
        <v>147</v>
      </c>
      <c r="N8" s="539"/>
      <c r="O8" s="539"/>
      <c r="P8" s="539"/>
      <c r="Q8" s="539"/>
      <c r="R8" s="539"/>
      <c r="S8" s="540"/>
      <c r="T8" s="540"/>
      <c r="U8" s="540"/>
      <c r="V8" s="540"/>
      <c r="W8" s="540"/>
      <c r="X8" s="540"/>
      <c r="Y8" s="540"/>
      <c r="Z8" s="540"/>
      <c r="AA8" s="540"/>
      <c r="AB8" s="540"/>
      <c r="AC8" s="540"/>
      <c r="AD8" s="540"/>
      <c r="AE8" s="540"/>
      <c r="AF8" s="540"/>
      <c r="AG8" s="540"/>
    </row>
    <row r="9" spans="1:34" ht="15" customHeight="1">
      <c r="A9" s="124"/>
      <c r="B9" s="124"/>
      <c r="C9" s="124"/>
      <c r="D9" s="124"/>
      <c r="E9" s="124"/>
      <c r="F9" s="124"/>
      <c r="G9" s="124"/>
      <c r="H9" s="126"/>
      <c r="I9" s="125"/>
      <c r="J9" s="550"/>
      <c r="K9" s="550"/>
      <c r="L9" s="550"/>
      <c r="M9" s="538" t="s">
        <v>13</v>
      </c>
      <c r="N9" s="539"/>
      <c r="O9" s="539"/>
      <c r="P9" s="539"/>
      <c r="Q9" s="539"/>
      <c r="R9" s="539"/>
      <c r="S9" s="540"/>
      <c r="T9" s="540"/>
      <c r="U9" s="540"/>
      <c r="V9" s="540"/>
      <c r="W9" s="540"/>
      <c r="X9" s="540"/>
      <c r="Y9" s="540"/>
      <c r="Z9" s="540"/>
      <c r="AA9" s="540"/>
      <c r="AB9" s="540"/>
      <c r="AC9" s="540"/>
      <c r="AD9" s="540"/>
      <c r="AE9" s="540"/>
      <c r="AF9" s="540"/>
      <c r="AG9" s="540"/>
    </row>
    <row r="10" spans="1:34" ht="15" customHeight="1">
      <c r="A10" s="124"/>
      <c r="B10" s="124"/>
      <c r="C10" s="124"/>
      <c r="D10" s="124"/>
      <c r="E10" s="124"/>
      <c r="F10" s="124"/>
      <c r="G10" s="124"/>
      <c r="H10" s="126"/>
      <c r="I10" s="125"/>
      <c r="J10" s="550"/>
      <c r="K10" s="550"/>
      <c r="L10" s="550"/>
      <c r="M10" s="538" t="s">
        <v>148</v>
      </c>
      <c r="N10" s="539"/>
      <c r="O10" s="539"/>
      <c r="P10" s="539"/>
      <c r="Q10" s="539"/>
      <c r="R10" s="539"/>
      <c r="S10" s="540"/>
      <c r="T10" s="540"/>
      <c r="U10" s="540"/>
      <c r="V10" s="540"/>
      <c r="W10" s="540"/>
      <c r="X10" s="540"/>
      <c r="Y10" s="540"/>
      <c r="Z10" s="540"/>
      <c r="AA10" s="540"/>
      <c r="AB10" s="540"/>
      <c r="AC10" s="540"/>
      <c r="AD10" s="540"/>
      <c r="AE10" s="540"/>
      <c r="AF10" s="540"/>
      <c r="AG10" s="540"/>
    </row>
    <row r="11" spans="1:34" ht="15" customHeight="1">
      <c r="A11" s="124"/>
      <c r="B11" s="124"/>
      <c r="C11" s="124"/>
      <c r="D11" s="124"/>
      <c r="E11" s="124"/>
      <c r="F11" s="124"/>
      <c r="G11" s="124"/>
      <c r="H11" s="126"/>
      <c r="I11" s="125"/>
      <c r="J11" s="550"/>
      <c r="K11" s="550"/>
      <c r="L11" s="550"/>
      <c r="M11" s="538" t="s">
        <v>149</v>
      </c>
      <c r="N11" s="539"/>
      <c r="O11" s="539"/>
      <c r="P11" s="539"/>
      <c r="Q11" s="539"/>
      <c r="R11" s="539"/>
      <c r="S11" s="541"/>
      <c r="T11" s="542"/>
      <c r="U11" s="542"/>
      <c r="V11" s="542"/>
      <c r="W11" s="542"/>
      <c r="X11" s="542"/>
      <c r="Y11" s="542"/>
      <c r="Z11" s="542"/>
      <c r="AA11" s="542"/>
      <c r="AB11" s="542"/>
      <c r="AC11" s="542"/>
      <c r="AD11" s="542"/>
      <c r="AE11" s="542"/>
      <c r="AF11" s="542"/>
      <c r="AG11" s="542"/>
    </row>
    <row r="12" spans="1:34" ht="6.95" customHeight="1" thickBot="1">
      <c r="A12" s="543"/>
      <c r="B12" s="543"/>
      <c r="C12" s="543"/>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4"/>
      <c r="AG12" s="544"/>
    </row>
    <row r="13" spans="1:34" ht="17.100000000000001" customHeight="1">
      <c r="A13" s="564" t="s">
        <v>15</v>
      </c>
      <c r="B13" s="565"/>
      <c r="C13" s="565"/>
      <c r="D13" s="566" t="str">
        <f>入札説明書!AI3</f>
        <v>大24008</v>
      </c>
      <c r="E13" s="567"/>
      <c r="F13" s="567"/>
      <c r="G13" s="567"/>
      <c r="H13" s="567"/>
      <c r="I13" s="567"/>
      <c r="J13" s="567"/>
      <c r="K13" s="567"/>
      <c r="L13" s="567"/>
      <c r="M13" s="568"/>
      <c r="N13" s="569" t="s">
        <v>150</v>
      </c>
      <c r="O13" s="569"/>
      <c r="P13" s="569"/>
      <c r="Q13" s="569"/>
      <c r="R13" s="569"/>
      <c r="S13" s="570" t="str">
        <f>入札説明書!N33</f>
        <v>総務課　施設担当</v>
      </c>
      <c r="T13" s="570"/>
      <c r="U13" s="570"/>
      <c r="V13" s="570"/>
      <c r="W13" s="570"/>
      <c r="X13" s="570"/>
      <c r="Y13" s="570"/>
      <c r="Z13" s="570"/>
      <c r="AA13" s="570"/>
      <c r="AB13" s="570"/>
      <c r="AC13" s="570"/>
      <c r="AD13" s="570"/>
      <c r="AE13" s="570"/>
      <c r="AF13" s="570"/>
      <c r="AG13" s="571"/>
    </row>
    <row r="14" spans="1:34" ht="11.25" customHeight="1">
      <c r="A14" s="572" t="s">
        <v>151</v>
      </c>
      <c r="B14" s="573"/>
      <c r="C14" s="574"/>
      <c r="D14" s="575" t="str">
        <f>入札説明書!I2</f>
        <v>横浜市立大学総合研究教育棟改修工事</v>
      </c>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7"/>
    </row>
    <row r="15" spans="1:34" ht="11.25" customHeight="1">
      <c r="A15" s="572"/>
      <c r="B15" s="573"/>
      <c r="C15" s="574"/>
      <c r="D15" s="578"/>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80"/>
    </row>
    <row r="16" spans="1:34" ht="18" customHeight="1" thickBot="1">
      <c r="A16" s="551" t="s">
        <v>152</v>
      </c>
      <c r="B16" s="552"/>
      <c r="C16" s="553"/>
      <c r="D16" s="267"/>
      <c r="E16" s="563" t="str">
        <f>入札説明書!J9</f>
        <v>契約締結の日 から 令和７年３月３１日 まで</v>
      </c>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127"/>
    </row>
    <row r="17" spans="1:34" ht="6" customHeight="1">
      <c r="A17" s="595" t="s">
        <v>155</v>
      </c>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row>
    <row r="18" spans="1:34" ht="68.25" customHeight="1">
      <c r="A18" s="596" t="s">
        <v>376</v>
      </c>
      <c r="B18" s="596"/>
      <c r="C18" s="596"/>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row>
    <row r="19" spans="1:34" ht="6" customHeight="1">
      <c r="A19" s="597"/>
      <c r="B19" s="597"/>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98" t="s">
        <v>156</v>
      </c>
      <c r="B21" s="598"/>
      <c r="C21" s="598"/>
      <c r="D21" s="598"/>
      <c r="E21" s="598"/>
      <c r="F21" s="598"/>
      <c r="G21" s="598"/>
      <c r="H21" s="598"/>
      <c r="I21" s="598"/>
      <c r="J21" s="598"/>
      <c r="K21" s="598"/>
      <c r="L21" s="598"/>
      <c r="M21" s="598"/>
      <c r="N21" s="598"/>
      <c r="O21" s="129"/>
      <c r="P21" s="599" t="s">
        <v>157</v>
      </c>
      <c r="Q21" s="599"/>
      <c r="R21" s="599"/>
      <c r="S21" s="129" t="s">
        <v>53</v>
      </c>
      <c r="T21" s="599" t="s">
        <v>158</v>
      </c>
      <c r="U21" s="599"/>
      <c r="V21" s="599"/>
      <c r="W21" s="129"/>
      <c r="X21" s="129"/>
      <c r="Y21" s="129"/>
      <c r="Z21" s="129"/>
      <c r="AA21" s="129"/>
      <c r="AB21" s="129"/>
      <c r="AC21" s="129"/>
      <c r="AD21" s="129"/>
      <c r="AE21" s="129"/>
      <c r="AF21" s="129"/>
      <c r="AG21" s="129"/>
    </row>
    <row r="22" spans="1:34" ht="16.5" customHeight="1">
      <c r="A22" s="130"/>
      <c r="B22" s="131"/>
      <c r="C22" s="611" t="s">
        <v>160</v>
      </c>
      <c r="D22" s="612"/>
      <c r="E22" s="612"/>
      <c r="F22" s="612"/>
      <c r="G22" s="613"/>
      <c r="H22" s="614"/>
      <c r="I22" s="614"/>
      <c r="J22" s="614"/>
      <c r="K22" s="614"/>
      <c r="L22" s="614"/>
      <c r="M22" s="614"/>
      <c r="N22" s="614"/>
      <c r="O22" s="614"/>
      <c r="P22" s="614"/>
      <c r="Q22" s="614"/>
      <c r="R22" s="614"/>
      <c r="S22" s="614"/>
      <c r="T22" s="615" t="s">
        <v>161</v>
      </c>
      <c r="U22" s="616"/>
      <c r="V22" s="616"/>
      <c r="W22" s="616"/>
      <c r="X22" s="617"/>
      <c r="Y22" s="618"/>
      <c r="Z22" s="619"/>
      <c r="AA22" s="619"/>
      <c r="AB22" s="132" t="s">
        <v>162</v>
      </c>
      <c r="AC22" s="620"/>
      <c r="AD22" s="620"/>
      <c r="AE22" s="620"/>
      <c r="AF22" s="620"/>
      <c r="AG22" s="621"/>
    </row>
    <row r="23" spans="1:34" s="38" customFormat="1" ht="20.100000000000001" customHeight="1">
      <c r="A23" s="581" t="s">
        <v>362</v>
      </c>
      <c r="B23" s="582"/>
      <c r="C23" s="584" t="s">
        <v>163</v>
      </c>
      <c r="D23" s="585"/>
      <c r="E23" s="585"/>
      <c r="F23" s="585"/>
      <c r="G23" s="586"/>
      <c r="H23" s="587"/>
      <c r="I23" s="587"/>
      <c r="J23" s="587"/>
      <c r="K23" s="587"/>
      <c r="L23" s="587"/>
      <c r="M23" s="587"/>
      <c r="N23" s="587"/>
      <c r="O23" s="587"/>
      <c r="P23" s="587"/>
      <c r="Q23" s="587"/>
      <c r="R23" s="587"/>
      <c r="S23" s="588"/>
      <c r="T23" s="589" t="s">
        <v>149</v>
      </c>
      <c r="U23" s="590"/>
      <c r="V23" s="590"/>
      <c r="W23" s="590"/>
      <c r="X23" s="591"/>
      <c r="Y23" s="592"/>
      <c r="Z23" s="593"/>
      <c r="AA23" s="593"/>
      <c r="AB23" s="593"/>
      <c r="AC23" s="593"/>
      <c r="AD23" s="593"/>
      <c r="AE23" s="593"/>
      <c r="AF23" s="593"/>
      <c r="AG23" s="594"/>
    </row>
    <row r="24" spans="1:34" s="38" customFormat="1" ht="18.75" customHeight="1">
      <c r="A24" s="583"/>
      <c r="B24" s="582"/>
      <c r="C24" s="554" t="s">
        <v>160</v>
      </c>
      <c r="D24" s="555"/>
      <c r="E24" s="555"/>
      <c r="F24" s="555"/>
      <c r="G24" s="556"/>
      <c r="H24" s="557"/>
      <c r="I24" s="557"/>
      <c r="J24" s="557"/>
      <c r="K24" s="557"/>
      <c r="L24" s="557"/>
      <c r="M24" s="557"/>
      <c r="N24" s="557"/>
      <c r="O24" s="557"/>
      <c r="P24" s="557"/>
      <c r="Q24" s="557"/>
      <c r="R24" s="557"/>
      <c r="S24" s="557"/>
      <c r="T24" s="558" t="s">
        <v>164</v>
      </c>
      <c r="U24" s="559"/>
      <c r="V24" s="559"/>
      <c r="W24" s="559"/>
      <c r="X24" s="560"/>
      <c r="Y24" s="561"/>
      <c r="Z24" s="561"/>
      <c r="AA24" s="561"/>
      <c r="AB24" s="561"/>
      <c r="AC24" s="561"/>
      <c r="AD24" s="561"/>
      <c r="AE24" s="561"/>
      <c r="AF24" s="561"/>
      <c r="AG24" s="562"/>
    </row>
    <row r="25" spans="1:34" s="38" customFormat="1" ht="20.100000000000001" customHeight="1" thickBot="1">
      <c r="A25" s="133"/>
      <c r="B25" s="182"/>
      <c r="C25" s="600" t="s">
        <v>165</v>
      </c>
      <c r="D25" s="601"/>
      <c r="E25" s="601"/>
      <c r="F25" s="601"/>
      <c r="G25" s="602"/>
      <c r="H25" s="603"/>
      <c r="I25" s="603"/>
      <c r="J25" s="603"/>
      <c r="K25" s="603"/>
      <c r="L25" s="603"/>
      <c r="M25" s="603"/>
      <c r="N25" s="603"/>
      <c r="O25" s="603"/>
      <c r="P25" s="603"/>
      <c r="Q25" s="603"/>
      <c r="R25" s="603"/>
      <c r="S25" s="604"/>
      <c r="T25" s="605" t="s">
        <v>363</v>
      </c>
      <c r="U25" s="606"/>
      <c r="V25" s="606"/>
      <c r="W25" s="606"/>
      <c r="X25" s="607"/>
      <c r="Y25" s="608"/>
      <c r="Z25" s="609"/>
      <c r="AA25" s="609"/>
      <c r="AB25" s="609"/>
      <c r="AC25" s="609"/>
      <c r="AD25" s="609"/>
      <c r="AE25" s="609"/>
      <c r="AF25" s="609"/>
      <c r="AG25" s="610"/>
    </row>
    <row r="26" spans="1:34" s="38" customFormat="1" ht="17.100000000000001" customHeight="1">
      <c r="A26" s="624" t="s">
        <v>364</v>
      </c>
      <c r="B26" s="623"/>
      <c r="C26" s="647" t="s">
        <v>167</v>
      </c>
      <c r="D26" s="616"/>
      <c r="E26" s="616"/>
      <c r="F26" s="616"/>
      <c r="G26" s="648"/>
      <c r="H26" s="649" t="s">
        <v>168</v>
      </c>
      <c r="I26" s="650"/>
      <c r="J26" s="651"/>
      <c r="K26" s="651"/>
      <c r="L26" s="651"/>
      <c r="M26" s="651"/>
      <c r="N26" s="651"/>
      <c r="O26" s="651"/>
      <c r="P26" s="651"/>
      <c r="Q26" s="651"/>
      <c r="R26" s="651"/>
      <c r="S26" s="651"/>
      <c r="T26" s="651"/>
      <c r="U26" s="651"/>
      <c r="V26" s="651"/>
      <c r="W26" s="650" t="s">
        <v>169</v>
      </c>
      <c r="X26" s="650"/>
      <c r="Y26" s="620"/>
      <c r="Z26" s="620"/>
      <c r="AA26" s="620"/>
      <c r="AB26" s="620"/>
      <c r="AC26" s="620"/>
      <c r="AD26" s="620"/>
      <c r="AE26" s="620"/>
      <c r="AF26" s="620"/>
      <c r="AG26" s="621"/>
    </row>
    <row r="27" spans="1:34" s="38" customFormat="1" ht="17.100000000000001" customHeight="1">
      <c r="A27" s="624"/>
      <c r="B27" s="623"/>
      <c r="C27" s="652" t="s">
        <v>170</v>
      </c>
      <c r="D27" s="653"/>
      <c r="E27" s="653"/>
      <c r="F27" s="653"/>
      <c r="G27" s="654"/>
      <c r="H27" s="655" t="s">
        <v>168</v>
      </c>
      <c r="I27" s="656"/>
      <c r="J27" s="657"/>
      <c r="K27" s="657"/>
      <c r="L27" s="657"/>
      <c r="M27" s="657"/>
      <c r="N27" s="657"/>
      <c r="O27" s="657"/>
      <c r="P27" s="657"/>
      <c r="Q27" s="657"/>
      <c r="R27" s="657"/>
      <c r="S27" s="657"/>
      <c r="T27" s="657"/>
      <c r="U27" s="657"/>
      <c r="V27" s="657"/>
      <c r="W27" s="656" t="s">
        <v>169</v>
      </c>
      <c r="X27" s="656"/>
      <c r="Y27" s="609"/>
      <c r="Z27" s="609"/>
      <c r="AA27" s="609"/>
      <c r="AB27" s="609"/>
      <c r="AC27" s="609"/>
      <c r="AD27" s="609"/>
      <c r="AE27" s="609"/>
      <c r="AF27" s="609"/>
      <c r="AG27" s="610"/>
    </row>
    <row r="28" spans="1:34" s="38" customFormat="1" ht="17.100000000000001" customHeight="1" thickBot="1">
      <c r="A28" s="622" t="s">
        <v>53</v>
      </c>
      <c r="B28" s="623"/>
      <c r="C28" s="625" t="s">
        <v>171</v>
      </c>
      <c r="D28" s="626"/>
      <c r="E28" s="626"/>
      <c r="F28" s="626"/>
      <c r="G28" s="627"/>
      <c r="H28" s="179"/>
      <c r="I28" s="628"/>
      <c r="J28" s="628"/>
      <c r="K28" s="134" t="s">
        <v>40</v>
      </c>
      <c r="L28" s="629"/>
      <c r="M28" s="629"/>
      <c r="N28" s="134" t="s">
        <v>172</v>
      </c>
      <c r="O28" s="630"/>
      <c r="P28" s="630"/>
      <c r="Q28" s="630"/>
      <c r="R28" s="630"/>
      <c r="S28" s="630"/>
      <c r="T28" s="630"/>
      <c r="U28" s="630"/>
      <c r="V28" s="630"/>
      <c r="W28" s="630"/>
      <c r="X28" s="630"/>
      <c r="Y28" s="630"/>
      <c r="Z28" s="630"/>
      <c r="AA28" s="630"/>
      <c r="AB28" s="630"/>
      <c r="AC28" s="630"/>
      <c r="AD28" s="630"/>
      <c r="AE28" s="630"/>
      <c r="AF28" s="630"/>
      <c r="AG28" s="631"/>
    </row>
    <row r="29" spans="1:34" s="140" customFormat="1" ht="17.100000000000001" customHeight="1">
      <c r="A29" s="624"/>
      <c r="B29" s="623"/>
      <c r="C29" s="632" t="s">
        <v>259</v>
      </c>
      <c r="D29" s="633"/>
      <c r="E29" s="633"/>
      <c r="F29" s="633"/>
      <c r="G29" s="634"/>
      <c r="H29" s="642" t="s">
        <v>260</v>
      </c>
      <c r="I29" s="643"/>
      <c r="J29" s="643"/>
      <c r="K29" s="643"/>
      <c r="L29" s="643"/>
      <c r="M29" s="643"/>
      <c r="N29" s="135"/>
      <c r="O29" s="644"/>
      <c r="P29" s="645"/>
      <c r="Q29" s="645"/>
      <c r="R29" s="645"/>
      <c r="S29" s="646"/>
      <c r="T29" s="64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2" t="s">
        <v>174</v>
      </c>
      <c r="B30" s="623"/>
      <c r="C30" s="635"/>
      <c r="D30" s="636"/>
      <c r="E30" s="636"/>
      <c r="F30" s="636"/>
      <c r="G30" s="637"/>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624"/>
      <c r="B31" s="623"/>
      <c r="C31" s="638"/>
      <c r="D31" s="636"/>
      <c r="E31" s="636"/>
      <c r="F31" s="636"/>
      <c r="G31" s="637"/>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2" t="s">
        <v>53</v>
      </c>
      <c r="B32" s="623"/>
      <c r="C32" s="639"/>
      <c r="D32" s="640"/>
      <c r="E32" s="640"/>
      <c r="F32" s="640"/>
      <c r="G32" s="641"/>
      <c r="H32" s="147"/>
      <c r="I32" s="148" t="s">
        <v>9</v>
      </c>
      <c r="J32" s="149" t="s">
        <v>42</v>
      </c>
      <c r="K32" s="149"/>
      <c r="L32" s="148" t="s">
        <v>180</v>
      </c>
      <c r="M32" s="658"/>
      <c r="N32" s="659"/>
      <c r="O32" s="659"/>
      <c r="P32" s="659"/>
      <c r="Q32" s="659"/>
      <c r="R32" s="659"/>
      <c r="S32" s="659"/>
      <c r="T32" s="659"/>
      <c r="U32" s="659"/>
      <c r="V32" s="660"/>
      <c r="W32" s="660"/>
      <c r="X32" s="660"/>
      <c r="Y32" s="78" t="s">
        <v>185</v>
      </c>
      <c r="Z32" s="181"/>
      <c r="AA32" s="181"/>
      <c r="AB32" s="181"/>
      <c r="AC32" s="181"/>
      <c r="AD32" s="181"/>
      <c r="AE32" s="181"/>
      <c r="AF32" s="181"/>
      <c r="AG32" s="180"/>
    </row>
    <row r="33" spans="1:34" s="38" customFormat="1" ht="17.100000000000001" customHeight="1">
      <c r="A33" s="624"/>
      <c r="B33" s="623"/>
      <c r="C33" s="661" t="s">
        <v>175</v>
      </c>
      <c r="D33" s="663" t="s">
        <v>176</v>
      </c>
      <c r="E33" s="664"/>
      <c r="F33" s="664"/>
      <c r="G33" s="665"/>
      <c r="H33" s="666"/>
      <c r="I33" s="666"/>
      <c r="J33" s="666"/>
      <c r="K33" s="666"/>
      <c r="L33" s="666"/>
      <c r="M33" s="666"/>
      <c r="N33" s="666"/>
      <c r="O33" s="666"/>
      <c r="P33" s="666"/>
      <c r="Q33" s="666"/>
      <c r="R33" s="666"/>
      <c r="S33" s="666"/>
      <c r="T33" s="666"/>
      <c r="U33" s="667"/>
      <c r="V33" s="668" t="s">
        <v>177</v>
      </c>
      <c r="W33" s="669"/>
      <c r="X33" s="670"/>
      <c r="Y33" s="588"/>
      <c r="Z33" s="666"/>
      <c r="AA33" s="666"/>
      <c r="AB33" s="666"/>
      <c r="AC33" s="666"/>
      <c r="AD33" s="666"/>
      <c r="AE33" s="666"/>
      <c r="AF33" s="666"/>
      <c r="AG33" s="677"/>
    </row>
    <row r="34" spans="1:34" s="38" customFormat="1" ht="20.100000000000001" customHeight="1">
      <c r="A34" s="622" t="s">
        <v>42</v>
      </c>
      <c r="B34" s="623"/>
      <c r="C34" s="661"/>
      <c r="D34" s="673" t="s">
        <v>178</v>
      </c>
      <c r="E34" s="674"/>
      <c r="F34" s="674"/>
      <c r="G34" s="675"/>
      <c r="H34" s="678" t="s">
        <v>179</v>
      </c>
      <c r="I34" s="679"/>
      <c r="J34" s="679"/>
      <c r="K34" s="680"/>
      <c r="L34" s="680"/>
      <c r="M34" s="680"/>
      <c r="N34" s="680"/>
      <c r="O34" s="680"/>
      <c r="P34" s="680"/>
      <c r="Q34" s="680"/>
      <c r="R34" s="151" t="s">
        <v>39</v>
      </c>
      <c r="S34" s="152" t="s">
        <v>180</v>
      </c>
      <c r="T34" s="681" t="s">
        <v>181</v>
      </c>
      <c r="U34" s="681"/>
      <c r="V34" s="681"/>
      <c r="W34" s="187" t="s">
        <v>53</v>
      </c>
      <c r="X34" s="681" t="s">
        <v>182</v>
      </c>
      <c r="Y34" s="681"/>
      <c r="Z34" s="681"/>
      <c r="AA34" s="561"/>
      <c r="AB34" s="561"/>
      <c r="AC34" s="110" t="s">
        <v>183</v>
      </c>
      <c r="AD34" s="110" t="s">
        <v>53</v>
      </c>
      <c r="AE34" s="681" t="s">
        <v>184</v>
      </c>
      <c r="AF34" s="681"/>
      <c r="AG34" s="188" t="s">
        <v>185</v>
      </c>
    </row>
    <row r="35" spans="1:34" s="38" customFormat="1" ht="17.100000000000001" customHeight="1">
      <c r="A35" s="622"/>
      <c r="B35" s="671"/>
      <c r="C35" s="661"/>
      <c r="D35" s="673" t="s">
        <v>186</v>
      </c>
      <c r="E35" s="674"/>
      <c r="F35" s="674"/>
      <c r="G35" s="675"/>
      <c r="H35" s="676"/>
      <c r="I35" s="676"/>
      <c r="J35" s="561"/>
      <c r="K35" s="561"/>
      <c r="L35" s="154" t="s">
        <v>40</v>
      </c>
      <c r="M35" s="561"/>
      <c r="N35" s="561"/>
      <c r="O35" s="155" t="s">
        <v>172</v>
      </c>
      <c r="P35" s="561"/>
      <c r="Q35" s="561"/>
      <c r="R35" s="154" t="s">
        <v>41</v>
      </c>
      <c r="S35" s="682" t="s">
        <v>187</v>
      </c>
      <c r="T35" s="682"/>
      <c r="U35" s="682"/>
      <c r="V35" s="676"/>
      <c r="W35" s="676"/>
      <c r="X35" s="561"/>
      <c r="Y35" s="561"/>
      <c r="Z35" s="155" t="s">
        <v>40</v>
      </c>
      <c r="AA35" s="561"/>
      <c r="AB35" s="561"/>
      <c r="AC35" s="154" t="s">
        <v>172</v>
      </c>
      <c r="AD35" s="561"/>
      <c r="AE35" s="561"/>
      <c r="AF35" s="154" t="s">
        <v>41</v>
      </c>
      <c r="AG35" s="156"/>
    </row>
    <row r="36" spans="1:34" s="38" customFormat="1" ht="17.100000000000001" customHeight="1">
      <c r="A36" s="672"/>
      <c r="B36" s="671"/>
      <c r="C36" s="661"/>
      <c r="D36" s="673" t="s">
        <v>188</v>
      </c>
      <c r="E36" s="674"/>
      <c r="F36" s="674"/>
      <c r="G36" s="675"/>
      <c r="H36" s="676"/>
      <c r="I36" s="676"/>
      <c r="J36" s="561"/>
      <c r="K36" s="561"/>
      <c r="L36" s="154" t="s">
        <v>40</v>
      </c>
      <c r="M36" s="561"/>
      <c r="N36" s="561"/>
      <c r="O36" s="155" t="s">
        <v>172</v>
      </c>
      <c r="P36" s="561"/>
      <c r="Q36" s="561"/>
      <c r="R36" s="154" t="s">
        <v>41</v>
      </c>
      <c r="S36" s="682" t="s">
        <v>187</v>
      </c>
      <c r="T36" s="682"/>
      <c r="U36" s="682"/>
      <c r="V36" s="676"/>
      <c r="W36" s="676"/>
      <c r="X36" s="561"/>
      <c r="Y36" s="561"/>
      <c r="Z36" s="155" t="s">
        <v>40</v>
      </c>
      <c r="AA36" s="561"/>
      <c r="AB36" s="561"/>
      <c r="AC36" s="154" t="s">
        <v>172</v>
      </c>
      <c r="AD36" s="561"/>
      <c r="AE36" s="561"/>
      <c r="AF36" s="154" t="s">
        <v>41</v>
      </c>
      <c r="AG36" s="156"/>
      <c r="AH36" s="39"/>
    </row>
    <row r="37" spans="1:34" s="38" customFormat="1" ht="17.100000000000001" customHeight="1">
      <c r="A37" s="672"/>
      <c r="B37" s="671"/>
      <c r="C37" s="661"/>
      <c r="D37" s="589" t="s">
        <v>189</v>
      </c>
      <c r="E37" s="590"/>
      <c r="F37" s="590"/>
      <c r="G37" s="697"/>
      <c r="H37" s="698" t="s">
        <v>190</v>
      </c>
      <c r="I37" s="699"/>
      <c r="J37" s="699"/>
      <c r="K37" s="699"/>
      <c r="L37" s="699"/>
      <c r="M37" s="699"/>
      <c r="N37" s="189" t="s">
        <v>191</v>
      </c>
      <c r="O37" s="699" t="s">
        <v>192</v>
      </c>
      <c r="P37" s="699"/>
      <c r="Q37" s="699"/>
      <c r="R37" s="699"/>
      <c r="S37" s="699"/>
      <c r="T37" s="699"/>
      <c r="U37" s="699"/>
      <c r="V37" s="189" t="s">
        <v>53</v>
      </c>
      <c r="W37" s="699" t="s">
        <v>193</v>
      </c>
      <c r="X37" s="699"/>
      <c r="Y37" s="699"/>
      <c r="Z37" s="700"/>
      <c r="AA37" s="700"/>
      <c r="AB37" s="700"/>
      <c r="AC37" s="700"/>
      <c r="AD37" s="700"/>
      <c r="AE37" s="700"/>
      <c r="AF37" s="700"/>
      <c r="AG37" s="190" t="s">
        <v>185</v>
      </c>
    </row>
    <row r="38" spans="1:34" s="38" customFormat="1" ht="12.75" customHeight="1">
      <c r="A38" s="183"/>
      <c r="B38" s="184"/>
      <c r="C38" s="661"/>
      <c r="D38" s="727" t="s">
        <v>194</v>
      </c>
      <c r="E38" s="728"/>
      <c r="F38" s="728"/>
      <c r="G38" s="729"/>
      <c r="H38" s="733"/>
      <c r="I38" s="657"/>
      <c r="J38" s="657"/>
      <c r="K38" s="657"/>
      <c r="L38" s="657"/>
      <c r="M38" s="657"/>
      <c r="N38" s="657"/>
      <c r="O38" s="657"/>
      <c r="P38" s="657"/>
      <c r="Q38" s="657"/>
      <c r="R38" s="657"/>
      <c r="S38" s="657"/>
      <c r="T38" s="657"/>
      <c r="U38" s="657"/>
      <c r="V38" s="657"/>
      <c r="W38" s="657"/>
      <c r="X38" s="657"/>
      <c r="Y38" s="657"/>
      <c r="Z38" s="657"/>
      <c r="AA38" s="657"/>
      <c r="AB38" s="657"/>
      <c r="AC38" s="657"/>
      <c r="AD38" s="657"/>
      <c r="AE38" s="657"/>
      <c r="AF38" s="657"/>
      <c r="AG38" s="734"/>
    </row>
    <row r="39" spans="1:34" s="38" customFormat="1" ht="12.75" customHeight="1" thickBot="1">
      <c r="A39" s="185"/>
      <c r="B39" s="186"/>
      <c r="C39" s="662"/>
      <c r="D39" s="730"/>
      <c r="E39" s="731"/>
      <c r="F39" s="731"/>
      <c r="G39" s="732"/>
      <c r="H39" s="735"/>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6"/>
      <c r="AF39" s="736"/>
      <c r="AG39" s="737"/>
    </row>
    <row r="40" spans="1:34" s="38" customFormat="1" ht="6" customHeight="1">
      <c r="A40" s="595"/>
      <c r="B40" s="595"/>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row>
    <row r="41" spans="1:34" s="159" customFormat="1" ht="15" customHeight="1" thickBot="1">
      <c r="A41" s="157" t="s">
        <v>365</v>
      </c>
      <c r="B41" s="158"/>
      <c r="C41" s="158"/>
      <c r="D41" s="158"/>
      <c r="E41" s="158"/>
      <c r="F41" s="158"/>
      <c r="G41" s="738"/>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row>
    <row r="42" spans="1:34" ht="17.100000000000001" customHeight="1">
      <c r="A42" s="740" t="s">
        <v>366</v>
      </c>
      <c r="B42" s="741"/>
      <c r="C42" s="554" t="s">
        <v>160</v>
      </c>
      <c r="D42" s="555"/>
      <c r="E42" s="555"/>
      <c r="F42" s="555"/>
      <c r="G42" s="556"/>
      <c r="H42" s="683"/>
      <c r="I42" s="614"/>
      <c r="J42" s="614"/>
      <c r="K42" s="614"/>
      <c r="L42" s="614"/>
      <c r="M42" s="614"/>
      <c r="N42" s="614"/>
      <c r="O42" s="614"/>
      <c r="P42" s="614"/>
      <c r="Q42" s="614"/>
      <c r="R42" s="614"/>
      <c r="S42" s="684"/>
      <c r="T42" s="685" t="s">
        <v>367</v>
      </c>
      <c r="U42" s="686"/>
      <c r="V42" s="686"/>
      <c r="W42" s="687"/>
      <c r="X42" s="691"/>
      <c r="Y42" s="692"/>
      <c r="Z42" s="692"/>
      <c r="AA42" s="692"/>
      <c r="AB42" s="692"/>
      <c r="AC42" s="692"/>
      <c r="AD42" s="692"/>
      <c r="AE42" s="692"/>
      <c r="AF42" s="692"/>
      <c r="AG42" s="693"/>
    </row>
    <row r="43" spans="1:34" s="38" customFormat="1" ht="21.95" customHeight="1" thickBot="1">
      <c r="A43" s="742"/>
      <c r="B43" s="743"/>
      <c r="C43" s="600" t="s">
        <v>165</v>
      </c>
      <c r="D43" s="601"/>
      <c r="E43" s="601"/>
      <c r="F43" s="601"/>
      <c r="G43" s="602"/>
      <c r="H43" s="714"/>
      <c r="I43" s="603"/>
      <c r="J43" s="603"/>
      <c r="K43" s="603"/>
      <c r="L43" s="603"/>
      <c r="M43" s="603"/>
      <c r="N43" s="603"/>
      <c r="O43" s="603"/>
      <c r="P43" s="603"/>
      <c r="Q43" s="603"/>
      <c r="R43" s="603"/>
      <c r="S43" s="604"/>
      <c r="T43" s="688"/>
      <c r="U43" s="689"/>
      <c r="V43" s="689"/>
      <c r="W43" s="690"/>
      <c r="X43" s="694"/>
      <c r="Y43" s="695"/>
      <c r="Z43" s="695"/>
      <c r="AA43" s="695"/>
      <c r="AB43" s="695"/>
      <c r="AC43" s="695"/>
      <c r="AD43" s="695"/>
      <c r="AE43" s="695"/>
      <c r="AF43" s="695"/>
      <c r="AG43" s="696"/>
    </row>
    <row r="44" spans="1:34" s="140" customFormat="1" ht="20.100000000000001" customHeight="1">
      <c r="A44" s="160"/>
      <c r="B44" s="161"/>
      <c r="C44" s="632" t="s">
        <v>259</v>
      </c>
      <c r="D44" s="715"/>
      <c r="E44" s="715"/>
      <c r="F44" s="715"/>
      <c r="G44" s="716"/>
      <c r="H44" s="722" t="s">
        <v>260</v>
      </c>
      <c r="I44" s="722"/>
      <c r="J44" s="722"/>
      <c r="K44" s="722"/>
      <c r="L44" s="722"/>
      <c r="M44" s="722"/>
      <c r="N44" s="135"/>
      <c r="O44" s="644"/>
      <c r="P44" s="723"/>
      <c r="Q44" s="723"/>
      <c r="R44" s="723"/>
      <c r="S44" s="646"/>
      <c r="T44" s="646"/>
      <c r="U44" s="136" t="s">
        <v>40</v>
      </c>
      <c r="V44" s="137"/>
      <c r="W44" s="136" t="s">
        <v>172</v>
      </c>
      <c r="X44" s="137"/>
      <c r="Y44" s="136" t="s">
        <v>41</v>
      </c>
      <c r="Z44" s="136"/>
      <c r="AA44" s="137"/>
      <c r="AB44" s="136"/>
      <c r="AC44" s="191"/>
      <c r="AD44" s="191"/>
      <c r="AE44" s="191"/>
      <c r="AF44" s="191"/>
      <c r="AG44" s="192"/>
    </row>
    <row r="45" spans="1:34" s="140" customFormat="1" ht="20.100000000000001" customHeight="1">
      <c r="A45" s="624" t="s">
        <v>368</v>
      </c>
      <c r="B45" s="724"/>
      <c r="C45" s="635"/>
      <c r="D45" s="717"/>
      <c r="E45" s="717"/>
      <c r="F45" s="717"/>
      <c r="G45" s="718"/>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624" t="s">
        <v>53</v>
      </c>
      <c r="B46" s="724"/>
      <c r="C46" s="635"/>
      <c r="D46" s="717"/>
      <c r="E46" s="717"/>
      <c r="F46" s="717"/>
      <c r="G46" s="718"/>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725" t="s">
        <v>1</v>
      </c>
      <c r="B47" s="726"/>
      <c r="C47" s="719"/>
      <c r="D47" s="720"/>
      <c r="E47" s="720"/>
      <c r="F47" s="720"/>
      <c r="G47" s="721"/>
      <c r="H47" s="148"/>
      <c r="I47" s="148" t="s">
        <v>9</v>
      </c>
      <c r="J47" s="149" t="s">
        <v>42</v>
      </c>
      <c r="K47" s="149"/>
      <c r="L47" s="148" t="s">
        <v>180</v>
      </c>
      <c r="M47" s="658"/>
      <c r="N47" s="658"/>
      <c r="O47" s="658"/>
      <c r="P47" s="658"/>
      <c r="Q47" s="658"/>
      <c r="R47" s="658"/>
      <c r="S47" s="658"/>
      <c r="T47" s="658"/>
      <c r="U47" s="658"/>
      <c r="V47" s="658"/>
      <c r="W47" s="658"/>
      <c r="X47" s="658"/>
      <c r="Y47" s="78" t="s">
        <v>185</v>
      </c>
      <c r="Z47" s="181"/>
      <c r="AA47" s="181"/>
      <c r="AB47" s="181"/>
      <c r="AC47" s="181"/>
      <c r="AD47" s="181"/>
      <c r="AE47" s="181"/>
      <c r="AF47" s="181"/>
      <c r="AG47" s="180"/>
    </row>
    <row r="48" spans="1:34" s="140" customFormat="1" ht="22.5" customHeight="1" thickBot="1">
      <c r="A48" s="706" t="s">
        <v>369</v>
      </c>
      <c r="B48" s="707"/>
      <c r="C48" s="707"/>
      <c r="D48" s="707"/>
      <c r="E48" s="707"/>
      <c r="F48" s="707"/>
      <c r="G48" s="708"/>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709" t="s">
        <v>195</v>
      </c>
      <c r="B50" s="710"/>
      <c r="C50" s="193">
        <v>1</v>
      </c>
      <c r="D50" s="701" t="s">
        <v>370</v>
      </c>
      <c r="E50" s="701"/>
      <c r="F50" s="711"/>
      <c r="G50" s="711"/>
      <c r="H50" s="711"/>
      <c r="I50" s="711"/>
      <c r="J50" s="711"/>
      <c r="K50" s="711"/>
      <c r="L50" s="711"/>
      <c r="M50" s="711"/>
      <c r="N50" s="711"/>
      <c r="O50" s="711"/>
      <c r="P50" s="711"/>
      <c r="Q50" s="711"/>
      <c r="R50" s="711"/>
      <c r="S50" s="711"/>
      <c r="T50" s="711"/>
      <c r="U50" s="711"/>
      <c r="V50" s="711"/>
      <c r="W50" s="711"/>
      <c r="X50" s="711"/>
      <c r="Y50" s="711"/>
      <c r="Z50" s="711"/>
      <c r="AA50" s="711"/>
      <c r="AB50" s="711"/>
      <c r="AC50" s="711"/>
      <c r="AD50" s="711"/>
      <c r="AE50" s="711"/>
      <c r="AF50" s="711"/>
      <c r="AG50" s="711"/>
    </row>
    <row r="51" spans="1:33" s="173" customFormat="1" ht="25.5" customHeight="1">
      <c r="A51" s="194"/>
      <c r="B51" s="194"/>
      <c r="C51" s="193">
        <v>2</v>
      </c>
      <c r="D51" s="701" t="s">
        <v>264</v>
      </c>
      <c r="E51" s="701"/>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row>
    <row r="52" spans="1:33" s="173" customFormat="1" ht="26.1" customHeight="1">
      <c r="A52" s="194"/>
      <c r="B52" s="194"/>
      <c r="C52" s="193">
        <v>3</v>
      </c>
      <c r="D52" s="701" t="s">
        <v>371</v>
      </c>
      <c r="E52" s="701"/>
      <c r="F52" s="702"/>
      <c r="G52" s="702"/>
      <c r="H52" s="702"/>
      <c r="I52" s="702"/>
      <c r="J52" s="702"/>
      <c r="K52" s="702"/>
      <c r="L52" s="702"/>
      <c r="M52" s="702"/>
      <c r="N52" s="702"/>
      <c r="O52" s="702"/>
      <c r="P52" s="702"/>
      <c r="Q52" s="702"/>
      <c r="R52" s="702"/>
      <c r="S52" s="702"/>
      <c r="T52" s="702"/>
      <c r="U52" s="702"/>
      <c r="V52" s="702"/>
      <c r="W52" s="702"/>
      <c r="X52" s="702"/>
      <c r="Y52" s="702"/>
      <c r="Z52" s="702"/>
      <c r="AA52" s="702"/>
      <c r="AB52" s="702"/>
      <c r="AC52" s="702"/>
      <c r="AD52" s="702"/>
      <c r="AE52" s="702"/>
      <c r="AF52" s="702"/>
      <c r="AG52" s="702"/>
    </row>
    <row r="53" spans="1:33" s="173" customFormat="1" ht="24.95" customHeight="1">
      <c r="A53" s="194"/>
      <c r="B53" s="194"/>
      <c r="C53" s="193">
        <v>4</v>
      </c>
      <c r="D53" s="712" t="s">
        <v>372</v>
      </c>
      <c r="E53" s="712"/>
      <c r="F53" s="713"/>
      <c r="G53" s="713"/>
      <c r="H53" s="713"/>
      <c r="I53" s="713"/>
      <c r="J53" s="713"/>
      <c r="K53" s="713"/>
      <c r="L53" s="713"/>
      <c r="M53" s="713"/>
      <c r="N53" s="713"/>
      <c r="O53" s="713"/>
      <c r="P53" s="713"/>
      <c r="Q53" s="713"/>
      <c r="R53" s="713"/>
      <c r="S53" s="713"/>
      <c r="T53" s="713"/>
      <c r="U53" s="713"/>
      <c r="V53" s="713"/>
      <c r="W53" s="713"/>
      <c r="X53" s="713"/>
      <c r="Y53" s="713"/>
      <c r="Z53" s="713"/>
      <c r="AA53" s="713"/>
      <c r="AB53" s="713"/>
      <c r="AC53" s="713"/>
      <c r="AD53" s="713"/>
      <c r="AE53" s="713"/>
      <c r="AF53" s="713"/>
      <c r="AG53" s="713"/>
    </row>
    <row r="54" spans="1:33" s="173" customFormat="1" ht="50.25" customHeight="1">
      <c r="A54" s="194"/>
      <c r="B54" s="194"/>
      <c r="C54" s="193">
        <v>5</v>
      </c>
      <c r="D54" s="701" t="s">
        <v>373</v>
      </c>
      <c r="E54" s="701"/>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c r="AG54" s="702"/>
    </row>
    <row r="55" spans="1:33" s="173" customFormat="1" ht="15" customHeight="1">
      <c r="A55" s="194"/>
      <c r="B55" s="194"/>
      <c r="C55" s="193">
        <v>6</v>
      </c>
      <c r="D55" s="703" t="s">
        <v>375</v>
      </c>
      <c r="E55" s="703"/>
      <c r="F55" s="703"/>
      <c r="G55" s="703"/>
      <c r="H55" s="703"/>
      <c r="I55" s="703"/>
      <c r="J55" s="703"/>
      <c r="K55" s="703"/>
      <c r="L55" s="703"/>
      <c r="M55" s="703"/>
      <c r="N55" s="703"/>
      <c r="O55" s="703"/>
      <c r="P55" s="703"/>
      <c r="Q55" s="703"/>
      <c r="R55" s="703"/>
      <c r="S55" s="703"/>
      <c r="T55" s="703"/>
      <c r="U55" s="703"/>
      <c r="V55" s="703"/>
      <c r="W55" s="703"/>
      <c r="X55" s="703"/>
      <c r="Y55" s="703"/>
      <c r="Z55" s="703"/>
      <c r="AA55" s="703"/>
      <c r="AB55" s="703"/>
      <c r="AC55" s="703"/>
      <c r="AD55" s="703"/>
      <c r="AE55" s="703"/>
      <c r="AF55" s="703"/>
      <c r="AG55" s="703"/>
    </row>
    <row r="56" spans="1:33" ht="13.5">
      <c r="C56" s="195"/>
      <c r="AG56" s="196" t="s">
        <v>196</v>
      </c>
    </row>
  </sheetData>
  <mergeCells count="138">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16:C16"/>
    <mergeCell ref="C24:G24"/>
    <mergeCell ref="H24:S24"/>
    <mergeCell ref="T24:X24"/>
    <mergeCell ref="Y24:AG24"/>
    <mergeCell ref="E16:AF16"/>
    <mergeCell ref="A13:C13"/>
    <mergeCell ref="D13:M13"/>
    <mergeCell ref="N13:R13"/>
    <mergeCell ref="S13:AG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97"/>
      <c r="Z2" s="597"/>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46" t="s">
        <v>374</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60" ht="6" customHeight="1">
      <c r="B5" s="124"/>
      <c r="C5" s="124"/>
      <c r="D5" s="124"/>
      <c r="E5" s="124"/>
      <c r="F5" s="124"/>
      <c r="G5" s="124"/>
    </row>
    <row r="6" spans="1:60" ht="18.75" customHeight="1">
      <c r="B6" s="124"/>
      <c r="C6" s="124"/>
      <c r="D6" s="124"/>
      <c r="E6" s="124"/>
      <c r="F6" s="124"/>
      <c r="G6" s="124"/>
      <c r="L6" s="744" t="s">
        <v>256</v>
      </c>
      <c r="M6" s="744"/>
      <c r="N6" s="744"/>
      <c r="O6" s="744"/>
      <c r="P6" s="744"/>
      <c r="Q6" s="745"/>
      <c r="R6" s="745"/>
      <c r="S6" s="745"/>
      <c r="T6" s="745"/>
      <c r="U6" s="745"/>
      <c r="V6" s="745"/>
      <c r="W6" s="745"/>
      <c r="X6" s="745"/>
      <c r="Y6" s="745"/>
      <c r="Z6" s="745"/>
      <c r="AA6" s="745"/>
      <c r="AB6" s="745"/>
      <c r="AC6" s="745"/>
      <c r="AD6" s="745"/>
      <c r="AE6" s="745"/>
      <c r="AF6" s="745"/>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4" t="s">
        <v>15</v>
      </c>
      <c r="B8" s="565"/>
      <c r="C8" s="565"/>
      <c r="D8" s="566" t="str">
        <f>入札説明書!AI3</f>
        <v>大24008</v>
      </c>
      <c r="E8" s="567"/>
      <c r="F8" s="567"/>
      <c r="G8" s="567"/>
      <c r="H8" s="567"/>
      <c r="I8" s="567"/>
      <c r="J8" s="567"/>
      <c r="K8" s="567"/>
      <c r="L8" s="568"/>
      <c r="M8" s="569" t="s">
        <v>150</v>
      </c>
      <c r="N8" s="569"/>
      <c r="O8" s="569"/>
      <c r="P8" s="569"/>
      <c r="Q8" s="569"/>
      <c r="R8" s="570" t="e">
        <f>入札説明書!#REF!</f>
        <v>#REF!</v>
      </c>
      <c r="S8" s="570"/>
      <c r="T8" s="570"/>
      <c r="U8" s="570"/>
      <c r="V8" s="570"/>
      <c r="W8" s="570"/>
      <c r="X8" s="570"/>
      <c r="Y8" s="570"/>
      <c r="Z8" s="570"/>
      <c r="AA8" s="570"/>
      <c r="AB8" s="570"/>
      <c r="AC8" s="570"/>
      <c r="AD8" s="570"/>
      <c r="AE8" s="570"/>
      <c r="AF8" s="571"/>
    </row>
    <row r="9" spans="1:60" ht="13.5" customHeight="1">
      <c r="A9" s="572" t="s">
        <v>151</v>
      </c>
      <c r="B9" s="573"/>
      <c r="C9" s="574"/>
      <c r="D9" s="746" t="str">
        <f>入札説明書!I2</f>
        <v>横浜市立大学総合研究教育棟改修工事</v>
      </c>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8"/>
    </row>
    <row r="10" spans="1:60" ht="13.5" customHeight="1">
      <c r="A10" s="572"/>
      <c r="B10" s="573"/>
      <c r="C10" s="574"/>
      <c r="D10" s="749"/>
      <c r="E10" s="750"/>
      <c r="F10" s="750"/>
      <c r="G10" s="750"/>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750"/>
      <c r="AF10" s="751"/>
    </row>
    <row r="11" spans="1:60" ht="18" customHeight="1" thickBot="1">
      <c r="A11" s="551" t="s">
        <v>152</v>
      </c>
      <c r="B11" s="552"/>
      <c r="C11" s="553"/>
      <c r="D11" s="752" t="s">
        <v>153</v>
      </c>
      <c r="E11" s="563"/>
      <c r="F11" s="563"/>
      <c r="G11" s="563"/>
      <c r="H11" s="563"/>
      <c r="I11" s="563"/>
      <c r="J11" s="563"/>
      <c r="K11" s="563"/>
      <c r="L11" s="563"/>
      <c r="M11" s="563"/>
      <c r="N11" s="563"/>
      <c r="O11" s="563"/>
      <c r="P11" s="563"/>
      <c r="Q11" s="563">
        <f>'配置技術者届出書6-1'!R16</f>
        <v>0</v>
      </c>
      <c r="R11" s="563"/>
      <c r="S11" s="563">
        <f>'配置技術者届出書6-1'!T16</f>
        <v>0</v>
      </c>
      <c r="T11" s="563"/>
      <c r="U11" s="82" t="s">
        <v>40</v>
      </c>
      <c r="V11" s="563">
        <f>'配置技術者届出書6-1'!W16</f>
        <v>0</v>
      </c>
      <c r="W11" s="563"/>
      <c r="X11" s="82" t="s">
        <v>144</v>
      </c>
      <c r="Y11" s="563">
        <f>'配置技術者届出書6-1'!Z16</f>
        <v>0</v>
      </c>
      <c r="Z11" s="563"/>
      <c r="AA11" s="112" t="s">
        <v>41</v>
      </c>
      <c r="AB11" s="563" t="s">
        <v>154</v>
      </c>
      <c r="AC11" s="563"/>
      <c r="AD11" s="82"/>
      <c r="AE11" s="82"/>
      <c r="AF11" s="83"/>
    </row>
    <row r="12" spans="1:60" ht="9" customHeight="1">
      <c r="A12" s="595" t="s">
        <v>155</v>
      </c>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row>
    <row r="13" spans="1:60" ht="21" customHeight="1" thickBot="1">
      <c r="A13" s="756" t="s">
        <v>156</v>
      </c>
      <c r="B13" s="756"/>
      <c r="C13" s="756"/>
      <c r="D13" s="756"/>
      <c r="E13" s="756"/>
      <c r="F13" s="756"/>
      <c r="G13" s="756"/>
      <c r="H13" s="756"/>
      <c r="I13" s="756"/>
      <c r="J13" s="756"/>
      <c r="K13" s="756"/>
      <c r="L13" s="756"/>
      <c r="M13" s="756"/>
      <c r="N13" s="174"/>
      <c r="O13" s="757" t="s">
        <v>157</v>
      </c>
      <c r="P13" s="757"/>
      <c r="Q13" s="757"/>
      <c r="R13" s="174" t="s">
        <v>53</v>
      </c>
      <c r="S13" s="757" t="s">
        <v>158</v>
      </c>
      <c r="T13" s="757"/>
      <c r="U13" s="757"/>
      <c r="V13" s="174"/>
      <c r="W13" s="174"/>
      <c r="X13" s="174"/>
      <c r="Y13" s="174"/>
      <c r="Z13" s="174"/>
      <c r="AA13" s="174"/>
      <c r="AB13" s="174"/>
      <c r="AC13" s="174"/>
      <c r="AD13" s="174"/>
      <c r="AE13" s="174"/>
      <c r="AF13" s="174"/>
    </row>
    <row r="14" spans="1:60" ht="17.100000000000001" customHeight="1">
      <c r="A14" s="758" t="s">
        <v>159</v>
      </c>
      <c r="B14" s="759"/>
      <c r="C14" s="611" t="s">
        <v>160</v>
      </c>
      <c r="D14" s="612"/>
      <c r="E14" s="612"/>
      <c r="F14" s="613"/>
      <c r="G14" s="614"/>
      <c r="H14" s="614"/>
      <c r="I14" s="614"/>
      <c r="J14" s="614"/>
      <c r="K14" s="614"/>
      <c r="L14" s="614"/>
      <c r="M14" s="614"/>
      <c r="N14" s="614"/>
      <c r="O14" s="614"/>
      <c r="P14" s="614"/>
      <c r="Q14" s="614"/>
      <c r="R14" s="614"/>
      <c r="S14" s="615" t="s">
        <v>161</v>
      </c>
      <c r="T14" s="616"/>
      <c r="U14" s="616"/>
      <c r="V14" s="616"/>
      <c r="W14" s="617"/>
      <c r="X14" s="618"/>
      <c r="Y14" s="619"/>
      <c r="Z14" s="619"/>
      <c r="AA14" s="132" t="s">
        <v>162</v>
      </c>
      <c r="AB14" s="620"/>
      <c r="AC14" s="620"/>
      <c r="AD14" s="620"/>
      <c r="AE14" s="620"/>
      <c r="AF14" s="621"/>
    </row>
    <row r="15" spans="1:60" s="38" customFormat="1" ht="17.100000000000001" customHeight="1">
      <c r="A15" s="760"/>
      <c r="B15" s="761"/>
      <c r="C15" s="584" t="s">
        <v>163</v>
      </c>
      <c r="D15" s="585"/>
      <c r="E15" s="585"/>
      <c r="F15" s="586"/>
      <c r="G15" s="587"/>
      <c r="H15" s="587"/>
      <c r="I15" s="587"/>
      <c r="J15" s="587"/>
      <c r="K15" s="587"/>
      <c r="L15" s="587"/>
      <c r="M15" s="587"/>
      <c r="N15" s="587"/>
      <c r="O15" s="587"/>
      <c r="P15" s="587"/>
      <c r="Q15" s="587"/>
      <c r="R15" s="588"/>
      <c r="S15" s="589" t="s">
        <v>149</v>
      </c>
      <c r="T15" s="590"/>
      <c r="U15" s="590"/>
      <c r="V15" s="590"/>
      <c r="W15" s="591"/>
      <c r="X15" s="592"/>
      <c r="Y15" s="593"/>
      <c r="Z15" s="593"/>
      <c r="AA15" s="593"/>
      <c r="AB15" s="593"/>
      <c r="AC15" s="593"/>
      <c r="AD15" s="593"/>
      <c r="AE15" s="593"/>
      <c r="AF15" s="594"/>
    </row>
    <row r="16" spans="1:60" s="38" customFormat="1" ht="17.100000000000001" customHeight="1">
      <c r="A16" s="175"/>
      <c r="B16" s="176"/>
      <c r="C16" s="554" t="s">
        <v>160</v>
      </c>
      <c r="D16" s="555"/>
      <c r="E16" s="555"/>
      <c r="F16" s="556"/>
      <c r="G16" s="557"/>
      <c r="H16" s="557"/>
      <c r="I16" s="557"/>
      <c r="J16" s="557"/>
      <c r="K16" s="557"/>
      <c r="L16" s="557"/>
      <c r="M16" s="557"/>
      <c r="N16" s="557"/>
      <c r="O16" s="557"/>
      <c r="P16" s="557"/>
      <c r="Q16" s="557"/>
      <c r="R16" s="557"/>
      <c r="S16" s="753" t="s">
        <v>164</v>
      </c>
      <c r="T16" s="754"/>
      <c r="U16" s="754"/>
      <c r="V16" s="754"/>
      <c r="W16" s="755"/>
      <c r="X16" s="561"/>
      <c r="Y16" s="561"/>
      <c r="Z16" s="561"/>
      <c r="AA16" s="561"/>
      <c r="AB16" s="561"/>
      <c r="AC16" s="561"/>
      <c r="AD16" s="561"/>
      <c r="AE16" s="561"/>
      <c r="AF16" s="562"/>
    </row>
    <row r="17" spans="1:39" s="38" customFormat="1" ht="17.100000000000001" customHeight="1" thickBot="1">
      <c r="A17" s="764" t="s">
        <v>258</v>
      </c>
      <c r="B17" s="765"/>
      <c r="C17" s="600" t="s">
        <v>165</v>
      </c>
      <c r="D17" s="601"/>
      <c r="E17" s="601"/>
      <c r="F17" s="602"/>
      <c r="G17" s="603"/>
      <c r="H17" s="603"/>
      <c r="I17" s="603"/>
      <c r="J17" s="603"/>
      <c r="K17" s="603"/>
      <c r="L17" s="603"/>
      <c r="M17" s="603"/>
      <c r="N17" s="603"/>
      <c r="O17" s="603"/>
      <c r="P17" s="603"/>
      <c r="Q17" s="603"/>
      <c r="R17" s="604"/>
      <c r="S17" s="605" t="s">
        <v>166</v>
      </c>
      <c r="T17" s="606"/>
      <c r="U17" s="606"/>
      <c r="V17" s="606"/>
      <c r="W17" s="607"/>
      <c r="X17" s="608"/>
      <c r="Y17" s="609"/>
      <c r="Z17" s="609"/>
      <c r="AA17" s="609"/>
      <c r="AB17" s="609"/>
      <c r="AC17" s="609"/>
      <c r="AD17" s="609"/>
      <c r="AE17" s="609"/>
      <c r="AF17" s="610"/>
    </row>
    <row r="18" spans="1:39" s="38" customFormat="1" ht="17.100000000000001" customHeight="1">
      <c r="A18" s="764"/>
      <c r="B18" s="765"/>
      <c r="C18" s="647" t="s">
        <v>167</v>
      </c>
      <c r="D18" s="616"/>
      <c r="E18" s="616"/>
      <c r="F18" s="648"/>
      <c r="G18" s="649" t="s">
        <v>168</v>
      </c>
      <c r="H18" s="650"/>
      <c r="I18" s="651"/>
      <c r="J18" s="651"/>
      <c r="K18" s="651"/>
      <c r="L18" s="651"/>
      <c r="M18" s="651"/>
      <c r="N18" s="651"/>
      <c r="O18" s="651"/>
      <c r="P18" s="651"/>
      <c r="Q18" s="651"/>
      <c r="R18" s="651"/>
      <c r="S18" s="651"/>
      <c r="T18" s="651"/>
      <c r="U18" s="651"/>
      <c r="V18" s="650" t="s">
        <v>169</v>
      </c>
      <c r="W18" s="650"/>
      <c r="X18" s="620"/>
      <c r="Y18" s="620"/>
      <c r="Z18" s="620"/>
      <c r="AA18" s="620"/>
      <c r="AB18" s="620"/>
      <c r="AC18" s="620"/>
      <c r="AD18" s="620"/>
      <c r="AE18" s="620"/>
      <c r="AF18" s="621"/>
    </row>
    <row r="19" spans="1:39" s="38" customFormat="1" ht="17.100000000000001" customHeight="1">
      <c r="A19" s="764"/>
      <c r="B19" s="765"/>
      <c r="C19" s="652" t="s">
        <v>170</v>
      </c>
      <c r="D19" s="653"/>
      <c r="E19" s="653"/>
      <c r="F19" s="654"/>
      <c r="G19" s="655" t="s">
        <v>168</v>
      </c>
      <c r="H19" s="656"/>
      <c r="I19" s="657"/>
      <c r="J19" s="657"/>
      <c r="K19" s="657"/>
      <c r="L19" s="657"/>
      <c r="M19" s="657"/>
      <c r="N19" s="657"/>
      <c r="O19" s="657"/>
      <c r="P19" s="657"/>
      <c r="Q19" s="657"/>
      <c r="R19" s="657"/>
      <c r="S19" s="657"/>
      <c r="T19" s="657"/>
      <c r="U19" s="657"/>
      <c r="V19" s="656" t="s">
        <v>169</v>
      </c>
      <c r="W19" s="656"/>
      <c r="X19" s="609"/>
      <c r="Y19" s="609"/>
      <c r="Z19" s="609"/>
      <c r="AA19" s="609"/>
      <c r="AB19" s="609"/>
      <c r="AC19" s="609"/>
      <c r="AD19" s="609"/>
      <c r="AE19" s="609"/>
      <c r="AF19" s="610"/>
    </row>
    <row r="20" spans="1:39" s="38" customFormat="1" ht="17.100000000000001" customHeight="1" thickBot="1">
      <c r="A20" s="762" t="s">
        <v>53</v>
      </c>
      <c r="B20" s="763"/>
      <c r="C20" s="625" t="s">
        <v>171</v>
      </c>
      <c r="D20" s="626"/>
      <c r="E20" s="626"/>
      <c r="F20" s="627"/>
      <c r="G20" s="179"/>
      <c r="H20" s="628"/>
      <c r="I20" s="628"/>
      <c r="J20" s="134" t="s">
        <v>40</v>
      </c>
      <c r="K20" s="629"/>
      <c r="L20" s="629"/>
      <c r="M20" s="134" t="s">
        <v>172</v>
      </c>
      <c r="N20" s="630" t="s">
        <v>173</v>
      </c>
      <c r="O20" s="630"/>
      <c r="P20" s="630"/>
      <c r="Q20" s="630"/>
      <c r="R20" s="630"/>
      <c r="S20" s="630"/>
      <c r="T20" s="630"/>
      <c r="U20" s="630"/>
      <c r="V20" s="630"/>
      <c r="W20" s="630"/>
      <c r="X20" s="630"/>
      <c r="Y20" s="630"/>
      <c r="Z20" s="630"/>
      <c r="AA20" s="630"/>
      <c r="AB20" s="630"/>
      <c r="AC20" s="630"/>
      <c r="AD20" s="630"/>
      <c r="AE20" s="630"/>
      <c r="AF20" s="631"/>
    </row>
    <row r="21" spans="1:39" s="38" customFormat="1" ht="17.100000000000001" customHeight="1">
      <c r="A21" s="764" t="s">
        <v>174</v>
      </c>
      <c r="B21" s="765"/>
      <c r="C21" s="766" t="s">
        <v>259</v>
      </c>
      <c r="D21" s="767"/>
      <c r="E21" s="767"/>
      <c r="F21" s="768"/>
      <c r="G21" s="642" t="s">
        <v>260</v>
      </c>
      <c r="H21" s="643"/>
      <c r="I21" s="643"/>
      <c r="J21" s="643"/>
      <c r="K21" s="643"/>
      <c r="L21" s="643"/>
      <c r="M21" s="135"/>
      <c r="N21" s="775"/>
      <c r="O21" s="776"/>
      <c r="P21" s="776"/>
      <c r="Q21" s="776"/>
      <c r="R21" s="646"/>
      <c r="S21" s="646"/>
      <c r="T21" s="136" t="s">
        <v>40</v>
      </c>
      <c r="U21" s="137"/>
      <c r="V21" s="136" t="s">
        <v>172</v>
      </c>
      <c r="W21" s="137"/>
      <c r="X21" s="136" t="s">
        <v>41</v>
      </c>
      <c r="Y21" s="136"/>
      <c r="Z21" s="137"/>
      <c r="AA21" s="136"/>
      <c r="AB21" s="138"/>
      <c r="AC21" s="138"/>
      <c r="AD21" s="138"/>
      <c r="AE21" s="138"/>
      <c r="AF21" s="139"/>
    </row>
    <row r="22" spans="1:39" s="38" customFormat="1" ht="17.100000000000001" customHeight="1">
      <c r="A22" s="764"/>
      <c r="B22" s="765"/>
      <c r="C22" s="769"/>
      <c r="D22" s="770"/>
      <c r="E22" s="770"/>
      <c r="F22" s="771"/>
      <c r="G22" s="141"/>
      <c r="H22" s="142" t="s">
        <v>9</v>
      </c>
      <c r="I22" s="777" t="s">
        <v>261</v>
      </c>
      <c r="J22" s="778"/>
      <c r="K22" s="778"/>
      <c r="L22" s="778"/>
      <c r="M22" s="778"/>
      <c r="N22" s="778"/>
      <c r="O22" s="778"/>
      <c r="P22" s="778"/>
      <c r="Q22" s="778"/>
      <c r="R22" s="778"/>
      <c r="S22" s="778"/>
      <c r="T22" s="778"/>
      <c r="U22" s="778"/>
      <c r="V22" s="778"/>
      <c r="W22" s="778"/>
      <c r="X22" s="778"/>
      <c r="Y22" s="778"/>
      <c r="Z22" s="778"/>
      <c r="AA22" s="778"/>
      <c r="AB22" s="778"/>
      <c r="AC22" s="778"/>
      <c r="AD22" s="778"/>
      <c r="AE22" s="778"/>
      <c r="AF22" s="146"/>
    </row>
    <row r="23" spans="1:39" s="38" customFormat="1" ht="17.100000000000001" customHeight="1">
      <c r="A23" s="764"/>
      <c r="B23" s="765"/>
      <c r="C23" s="769"/>
      <c r="D23" s="770"/>
      <c r="E23" s="770"/>
      <c r="F23" s="771"/>
      <c r="G23" s="141"/>
      <c r="H23" s="142" t="s">
        <v>9</v>
      </c>
      <c r="I23" s="779" t="s">
        <v>262</v>
      </c>
      <c r="J23" s="780"/>
      <c r="K23" s="780"/>
      <c r="L23" s="780"/>
      <c r="M23" s="780"/>
      <c r="N23" s="780"/>
      <c r="O23" s="780"/>
      <c r="P23" s="780"/>
      <c r="Q23" s="780"/>
      <c r="R23" s="780"/>
      <c r="S23" s="780"/>
      <c r="T23" s="780"/>
      <c r="U23" s="780"/>
      <c r="V23" s="780"/>
      <c r="W23" s="780"/>
      <c r="X23" s="780"/>
      <c r="Y23" s="780"/>
      <c r="Z23" s="780"/>
      <c r="AA23" s="780"/>
      <c r="AB23" s="780"/>
      <c r="AC23" s="780"/>
      <c r="AD23" s="780"/>
      <c r="AE23" s="780"/>
      <c r="AF23" s="146"/>
    </row>
    <row r="24" spans="1:39" s="38" customFormat="1" ht="17.100000000000001" customHeight="1" thickBot="1">
      <c r="A24" s="781" t="s">
        <v>53</v>
      </c>
      <c r="B24" s="782"/>
      <c r="C24" s="772"/>
      <c r="D24" s="773"/>
      <c r="E24" s="773"/>
      <c r="F24" s="774"/>
      <c r="G24" s="147"/>
      <c r="H24" s="148" t="s">
        <v>9</v>
      </c>
      <c r="I24" s="149" t="s">
        <v>42</v>
      </c>
      <c r="J24" s="149"/>
      <c r="K24" s="148" t="s">
        <v>180</v>
      </c>
      <c r="L24" s="658"/>
      <c r="M24" s="659"/>
      <c r="N24" s="659"/>
      <c r="O24" s="659"/>
      <c r="P24" s="659"/>
      <c r="Q24" s="659"/>
      <c r="R24" s="659"/>
      <c r="S24" s="659"/>
      <c r="T24" s="659"/>
      <c r="U24" s="660"/>
      <c r="V24" s="660"/>
      <c r="W24" s="660"/>
      <c r="X24" s="78" t="s">
        <v>185</v>
      </c>
      <c r="Y24" s="783"/>
      <c r="Z24" s="783"/>
      <c r="AA24" s="783"/>
      <c r="AB24" s="783"/>
      <c r="AC24" s="783"/>
      <c r="AD24" s="783"/>
      <c r="AE24" s="783"/>
      <c r="AF24" s="180"/>
    </row>
    <row r="25" spans="1:39" s="38" customFormat="1" ht="17.100000000000001" customHeight="1">
      <c r="A25" s="784" t="s">
        <v>42</v>
      </c>
      <c r="B25" s="785"/>
      <c r="C25" s="661" t="s">
        <v>175</v>
      </c>
      <c r="D25" s="663" t="s">
        <v>176</v>
      </c>
      <c r="E25" s="664"/>
      <c r="F25" s="665"/>
      <c r="G25" s="666"/>
      <c r="H25" s="666"/>
      <c r="I25" s="666"/>
      <c r="J25" s="666"/>
      <c r="K25" s="666"/>
      <c r="L25" s="666"/>
      <c r="M25" s="666"/>
      <c r="N25" s="666"/>
      <c r="O25" s="666"/>
      <c r="P25" s="666"/>
      <c r="Q25" s="666"/>
      <c r="R25" s="666"/>
      <c r="S25" s="666"/>
      <c r="T25" s="667"/>
      <c r="U25" s="668" t="s">
        <v>177</v>
      </c>
      <c r="V25" s="669"/>
      <c r="W25" s="670"/>
      <c r="X25" s="588"/>
      <c r="Y25" s="666"/>
      <c r="Z25" s="666"/>
      <c r="AA25" s="666"/>
      <c r="AB25" s="666"/>
      <c r="AC25" s="666"/>
      <c r="AD25" s="666"/>
      <c r="AE25" s="666"/>
      <c r="AF25" s="677"/>
    </row>
    <row r="26" spans="1:39" s="38" customFormat="1" ht="18" customHeight="1">
      <c r="A26" s="786"/>
      <c r="B26" s="787"/>
      <c r="C26" s="661"/>
      <c r="D26" s="673" t="s">
        <v>178</v>
      </c>
      <c r="E26" s="674"/>
      <c r="F26" s="675"/>
      <c r="G26" s="678" t="s">
        <v>179</v>
      </c>
      <c r="H26" s="788"/>
      <c r="I26" s="788"/>
      <c r="J26" s="680"/>
      <c r="K26" s="680"/>
      <c r="L26" s="680"/>
      <c r="M26" s="680"/>
      <c r="N26" s="680"/>
      <c r="O26" s="680"/>
      <c r="P26" s="680"/>
      <c r="Q26" s="151" t="s">
        <v>39</v>
      </c>
      <c r="R26" s="152" t="s">
        <v>180</v>
      </c>
      <c r="S26" s="681" t="s">
        <v>181</v>
      </c>
      <c r="T26" s="681"/>
      <c r="U26" s="681"/>
      <c r="V26" s="187" t="s">
        <v>53</v>
      </c>
      <c r="W26" s="681" t="s">
        <v>182</v>
      </c>
      <c r="X26" s="681"/>
      <c r="Y26" s="681"/>
      <c r="Z26" s="561"/>
      <c r="AA26" s="561"/>
      <c r="AB26" s="110" t="s">
        <v>183</v>
      </c>
      <c r="AC26" s="110" t="s">
        <v>53</v>
      </c>
      <c r="AD26" s="681" t="s">
        <v>184</v>
      </c>
      <c r="AE26" s="681"/>
      <c r="AF26" s="153" t="s">
        <v>185</v>
      </c>
    </row>
    <row r="27" spans="1:39" s="38" customFormat="1" ht="17.100000000000001" customHeight="1">
      <c r="A27" s="786"/>
      <c r="B27" s="787"/>
      <c r="C27" s="661"/>
      <c r="D27" s="673" t="s">
        <v>186</v>
      </c>
      <c r="E27" s="674"/>
      <c r="F27" s="675"/>
      <c r="G27" s="676"/>
      <c r="H27" s="676"/>
      <c r="I27" s="561"/>
      <c r="J27" s="561"/>
      <c r="K27" s="154" t="s">
        <v>40</v>
      </c>
      <c r="L27" s="561"/>
      <c r="M27" s="561"/>
      <c r="N27" s="155" t="s">
        <v>172</v>
      </c>
      <c r="O27" s="561"/>
      <c r="P27" s="561"/>
      <c r="Q27" s="154" t="s">
        <v>41</v>
      </c>
      <c r="R27" s="682" t="s">
        <v>187</v>
      </c>
      <c r="S27" s="682"/>
      <c r="T27" s="682"/>
      <c r="U27" s="676"/>
      <c r="V27" s="676"/>
      <c r="W27" s="561"/>
      <c r="X27" s="561"/>
      <c r="Y27" s="155" t="s">
        <v>40</v>
      </c>
      <c r="Z27" s="561"/>
      <c r="AA27" s="561"/>
      <c r="AB27" s="154" t="s">
        <v>172</v>
      </c>
      <c r="AC27" s="561"/>
      <c r="AD27" s="561"/>
      <c r="AE27" s="154" t="s">
        <v>41</v>
      </c>
      <c r="AF27" s="156"/>
    </row>
    <row r="28" spans="1:39" s="38" customFormat="1" ht="17.100000000000001" customHeight="1">
      <c r="A28" s="786"/>
      <c r="B28" s="787"/>
      <c r="C28" s="661"/>
      <c r="D28" s="673" t="s">
        <v>188</v>
      </c>
      <c r="E28" s="674"/>
      <c r="F28" s="675"/>
      <c r="G28" s="676"/>
      <c r="H28" s="676"/>
      <c r="I28" s="561"/>
      <c r="J28" s="561"/>
      <c r="K28" s="154" t="s">
        <v>40</v>
      </c>
      <c r="L28" s="561"/>
      <c r="M28" s="561"/>
      <c r="N28" s="155" t="s">
        <v>172</v>
      </c>
      <c r="O28" s="561"/>
      <c r="P28" s="561"/>
      <c r="Q28" s="154" t="s">
        <v>41</v>
      </c>
      <c r="R28" s="682" t="s">
        <v>187</v>
      </c>
      <c r="S28" s="682"/>
      <c r="T28" s="682"/>
      <c r="U28" s="676"/>
      <c r="V28" s="676"/>
      <c r="W28" s="561"/>
      <c r="X28" s="561"/>
      <c r="Y28" s="155" t="s">
        <v>40</v>
      </c>
      <c r="Z28" s="561"/>
      <c r="AA28" s="561"/>
      <c r="AB28" s="154" t="s">
        <v>172</v>
      </c>
      <c r="AC28" s="561"/>
      <c r="AD28" s="561"/>
      <c r="AE28" s="154" t="s">
        <v>41</v>
      </c>
      <c r="AF28" s="156"/>
      <c r="AG28" s="39"/>
    </row>
    <row r="29" spans="1:39" s="38" customFormat="1" ht="17.100000000000001" customHeight="1">
      <c r="A29" s="784"/>
      <c r="B29" s="785"/>
      <c r="C29" s="661"/>
      <c r="D29" s="589" t="s">
        <v>189</v>
      </c>
      <c r="E29" s="590"/>
      <c r="F29" s="697"/>
      <c r="G29" s="698" t="s">
        <v>190</v>
      </c>
      <c r="H29" s="699"/>
      <c r="I29" s="699"/>
      <c r="J29" s="699"/>
      <c r="K29" s="699"/>
      <c r="L29" s="699"/>
      <c r="M29" s="189" t="s">
        <v>191</v>
      </c>
      <c r="N29" s="699" t="s">
        <v>192</v>
      </c>
      <c r="O29" s="699"/>
      <c r="P29" s="699"/>
      <c r="Q29" s="699"/>
      <c r="R29" s="699"/>
      <c r="S29" s="699"/>
      <c r="T29" s="699"/>
      <c r="U29" s="189" t="s">
        <v>53</v>
      </c>
      <c r="V29" s="699" t="s">
        <v>193</v>
      </c>
      <c r="W29" s="699"/>
      <c r="X29" s="699"/>
      <c r="Y29" s="700"/>
      <c r="Z29" s="700"/>
      <c r="AA29" s="700"/>
      <c r="AB29" s="700"/>
      <c r="AC29" s="700"/>
      <c r="AD29" s="700"/>
      <c r="AE29" s="700"/>
      <c r="AF29" s="190" t="s">
        <v>185</v>
      </c>
      <c r="AM29" s="40"/>
    </row>
    <row r="30" spans="1:39" s="38" customFormat="1" ht="17.100000000000001" customHeight="1">
      <c r="A30" s="786"/>
      <c r="B30" s="787"/>
      <c r="C30" s="661"/>
      <c r="D30" s="727" t="s">
        <v>194</v>
      </c>
      <c r="E30" s="728"/>
      <c r="F30" s="729"/>
      <c r="G30" s="733"/>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734"/>
      <c r="AM30" s="40"/>
    </row>
    <row r="31" spans="1:39" s="38" customFormat="1" ht="17.100000000000001" customHeight="1" thickBot="1">
      <c r="A31" s="789"/>
      <c r="B31" s="790"/>
      <c r="C31" s="662"/>
      <c r="D31" s="730"/>
      <c r="E31" s="731"/>
      <c r="F31" s="732"/>
      <c r="G31" s="735"/>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7"/>
    </row>
    <row r="32" spans="1:39" s="38" customFormat="1" ht="9" customHeight="1" thickBot="1">
      <c r="A32" s="595"/>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row>
    <row r="33" spans="1:39" ht="17.100000000000001" customHeight="1">
      <c r="A33" s="758" t="s">
        <v>159</v>
      </c>
      <c r="B33" s="759"/>
      <c r="C33" s="611" t="s">
        <v>160</v>
      </c>
      <c r="D33" s="612"/>
      <c r="E33" s="612"/>
      <c r="F33" s="613"/>
      <c r="G33" s="614"/>
      <c r="H33" s="614"/>
      <c r="I33" s="614"/>
      <c r="J33" s="614"/>
      <c r="K33" s="614"/>
      <c r="L33" s="614"/>
      <c r="M33" s="614"/>
      <c r="N33" s="614"/>
      <c r="O33" s="614"/>
      <c r="P33" s="614"/>
      <c r="Q33" s="614"/>
      <c r="R33" s="614"/>
      <c r="S33" s="615" t="s">
        <v>161</v>
      </c>
      <c r="T33" s="616"/>
      <c r="U33" s="616"/>
      <c r="V33" s="616"/>
      <c r="W33" s="617"/>
      <c r="X33" s="618"/>
      <c r="Y33" s="619"/>
      <c r="Z33" s="619"/>
      <c r="AA33" s="132" t="s">
        <v>162</v>
      </c>
      <c r="AB33" s="620"/>
      <c r="AC33" s="620"/>
      <c r="AD33" s="620"/>
      <c r="AE33" s="620"/>
      <c r="AF33" s="621"/>
    </row>
    <row r="34" spans="1:39" s="38" customFormat="1" ht="17.100000000000001" customHeight="1">
      <c r="A34" s="760"/>
      <c r="B34" s="761"/>
      <c r="C34" s="584" t="s">
        <v>163</v>
      </c>
      <c r="D34" s="585"/>
      <c r="E34" s="585"/>
      <c r="F34" s="586"/>
      <c r="G34" s="587"/>
      <c r="H34" s="587"/>
      <c r="I34" s="587"/>
      <c r="J34" s="587"/>
      <c r="K34" s="587"/>
      <c r="L34" s="587"/>
      <c r="M34" s="587"/>
      <c r="N34" s="587"/>
      <c r="O34" s="587"/>
      <c r="P34" s="587"/>
      <c r="Q34" s="587"/>
      <c r="R34" s="588"/>
      <c r="S34" s="589" t="s">
        <v>149</v>
      </c>
      <c r="T34" s="590"/>
      <c r="U34" s="590"/>
      <c r="V34" s="590"/>
      <c r="W34" s="591"/>
      <c r="X34" s="592"/>
      <c r="Y34" s="593"/>
      <c r="Z34" s="593"/>
      <c r="AA34" s="593"/>
      <c r="AB34" s="593"/>
      <c r="AC34" s="593"/>
      <c r="AD34" s="593"/>
      <c r="AE34" s="593"/>
      <c r="AF34" s="594"/>
    </row>
    <row r="35" spans="1:39" s="38" customFormat="1" ht="17.100000000000001" customHeight="1">
      <c r="A35" s="175"/>
      <c r="B35" s="176"/>
      <c r="C35" s="554" t="s">
        <v>160</v>
      </c>
      <c r="D35" s="555"/>
      <c r="E35" s="555"/>
      <c r="F35" s="556"/>
      <c r="G35" s="557"/>
      <c r="H35" s="557"/>
      <c r="I35" s="557"/>
      <c r="J35" s="557"/>
      <c r="K35" s="557"/>
      <c r="L35" s="557"/>
      <c r="M35" s="557"/>
      <c r="N35" s="557"/>
      <c r="O35" s="557"/>
      <c r="P35" s="557"/>
      <c r="Q35" s="557"/>
      <c r="R35" s="557"/>
      <c r="S35" s="753" t="s">
        <v>164</v>
      </c>
      <c r="T35" s="754"/>
      <c r="U35" s="754"/>
      <c r="V35" s="754"/>
      <c r="W35" s="755"/>
      <c r="X35" s="561"/>
      <c r="Y35" s="561"/>
      <c r="Z35" s="561"/>
      <c r="AA35" s="561"/>
      <c r="AB35" s="561"/>
      <c r="AC35" s="561"/>
      <c r="AD35" s="561"/>
      <c r="AE35" s="561"/>
      <c r="AF35" s="562"/>
    </row>
    <row r="36" spans="1:39" s="38" customFormat="1" ht="17.100000000000001" customHeight="1" thickBot="1">
      <c r="A36" s="764" t="s">
        <v>258</v>
      </c>
      <c r="B36" s="765"/>
      <c r="C36" s="600" t="s">
        <v>165</v>
      </c>
      <c r="D36" s="601"/>
      <c r="E36" s="601"/>
      <c r="F36" s="602"/>
      <c r="G36" s="603"/>
      <c r="H36" s="603"/>
      <c r="I36" s="603"/>
      <c r="J36" s="603"/>
      <c r="K36" s="603"/>
      <c r="L36" s="603"/>
      <c r="M36" s="603"/>
      <c r="N36" s="603"/>
      <c r="O36" s="603"/>
      <c r="P36" s="603"/>
      <c r="Q36" s="603"/>
      <c r="R36" s="604"/>
      <c r="S36" s="605" t="s">
        <v>166</v>
      </c>
      <c r="T36" s="606"/>
      <c r="U36" s="606"/>
      <c r="V36" s="606"/>
      <c r="W36" s="607"/>
      <c r="X36" s="608"/>
      <c r="Y36" s="609"/>
      <c r="Z36" s="609"/>
      <c r="AA36" s="609"/>
      <c r="AB36" s="609"/>
      <c r="AC36" s="609"/>
      <c r="AD36" s="609"/>
      <c r="AE36" s="609"/>
      <c r="AF36" s="610"/>
    </row>
    <row r="37" spans="1:39" s="38" customFormat="1" ht="17.100000000000001" customHeight="1">
      <c r="A37" s="764"/>
      <c r="B37" s="765"/>
      <c r="C37" s="647" t="s">
        <v>167</v>
      </c>
      <c r="D37" s="616"/>
      <c r="E37" s="616"/>
      <c r="F37" s="648"/>
      <c r="G37" s="649" t="s">
        <v>168</v>
      </c>
      <c r="H37" s="650"/>
      <c r="I37" s="651"/>
      <c r="J37" s="651"/>
      <c r="K37" s="651"/>
      <c r="L37" s="651"/>
      <c r="M37" s="651"/>
      <c r="N37" s="651"/>
      <c r="O37" s="651"/>
      <c r="P37" s="651"/>
      <c r="Q37" s="651"/>
      <c r="R37" s="651"/>
      <c r="S37" s="651"/>
      <c r="T37" s="651"/>
      <c r="U37" s="651"/>
      <c r="V37" s="650" t="s">
        <v>169</v>
      </c>
      <c r="W37" s="650"/>
      <c r="X37" s="620"/>
      <c r="Y37" s="620"/>
      <c r="Z37" s="620"/>
      <c r="AA37" s="620"/>
      <c r="AB37" s="620"/>
      <c r="AC37" s="620"/>
      <c r="AD37" s="620"/>
      <c r="AE37" s="620"/>
      <c r="AF37" s="621"/>
    </row>
    <row r="38" spans="1:39" s="38" customFormat="1" ht="17.100000000000001" customHeight="1">
      <c r="A38" s="764"/>
      <c r="B38" s="765"/>
      <c r="C38" s="652" t="s">
        <v>170</v>
      </c>
      <c r="D38" s="653"/>
      <c r="E38" s="653"/>
      <c r="F38" s="654"/>
      <c r="G38" s="655" t="s">
        <v>168</v>
      </c>
      <c r="H38" s="656"/>
      <c r="I38" s="657"/>
      <c r="J38" s="657"/>
      <c r="K38" s="657"/>
      <c r="L38" s="657"/>
      <c r="M38" s="657"/>
      <c r="N38" s="657"/>
      <c r="O38" s="657"/>
      <c r="P38" s="657"/>
      <c r="Q38" s="657"/>
      <c r="R38" s="657"/>
      <c r="S38" s="657"/>
      <c r="T38" s="657"/>
      <c r="U38" s="657"/>
      <c r="V38" s="656" t="s">
        <v>169</v>
      </c>
      <c r="W38" s="656"/>
      <c r="X38" s="609"/>
      <c r="Y38" s="609"/>
      <c r="Z38" s="609"/>
      <c r="AA38" s="609"/>
      <c r="AB38" s="609"/>
      <c r="AC38" s="609"/>
      <c r="AD38" s="609"/>
      <c r="AE38" s="609"/>
      <c r="AF38" s="610"/>
    </row>
    <row r="39" spans="1:39" s="38" customFormat="1" ht="17.100000000000001" customHeight="1" thickBot="1">
      <c r="A39" s="762" t="s">
        <v>53</v>
      </c>
      <c r="B39" s="763"/>
      <c r="C39" s="625" t="s">
        <v>171</v>
      </c>
      <c r="D39" s="626"/>
      <c r="E39" s="626"/>
      <c r="F39" s="627"/>
      <c r="G39" s="179"/>
      <c r="H39" s="628"/>
      <c r="I39" s="628"/>
      <c r="J39" s="134" t="s">
        <v>40</v>
      </c>
      <c r="K39" s="629"/>
      <c r="L39" s="629"/>
      <c r="M39" s="134" t="s">
        <v>172</v>
      </c>
      <c r="N39" s="630" t="s">
        <v>173</v>
      </c>
      <c r="O39" s="630"/>
      <c r="P39" s="630"/>
      <c r="Q39" s="630"/>
      <c r="R39" s="630"/>
      <c r="S39" s="630"/>
      <c r="T39" s="630"/>
      <c r="U39" s="630"/>
      <c r="V39" s="630"/>
      <c r="W39" s="630"/>
      <c r="X39" s="630"/>
      <c r="Y39" s="630"/>
      <c r="Z39" s="630"/>
      <c r="AA39" s="630"/>
      <c r="AB39" s="630"/>
      <c r="AC39" s="630"/>
      <c r="AD39" s="630"/>
      <c r="AE39" s="630"/>
      <c r="AF39" s="631"/>
    </row>
    <row r="40" spans="1:39" s="38" customFormat="1" ht="17.100000000000001" customHeight="1">
      <c r="A40" s="764" t="s">
        <v>174</v>
      </c>
      <c r="B40" s="765"/>
      <c r="C40" s="766" t="s">
        <v>259</v>
      </c>
      <c r="D40" s="767"/>
      <c r="E40" s="767"/>
      <c r="F40" s="768"/>
      <c r="G40" s="642" t="s">
        <v>260</v>
      </c>
      <c r="H40" s="643"/>
      <c r="I40" s="643"/>
      <c r="J40" s="643"/>
      <c r="K40" s="643"/>
      <c r="L40" s="643"/>
      <c r="M40" s="197"/>
      <c r="N40" s="775"/>
      <c r="O40" s="776"/>
      <c r="P40" s="776"/>
      <c r="Q40" s="776"/>
      <c r="R40" s="646"/>
      <c r="S40" s="646"/>
      <c r="T40" s="136" t="s">
        <v>40</v>
      </c>
      <c r="U40" s="137"/>
      <c r="V40" s="136" t="s">
        <v>172</v>
      </c>
      <c r="W40" s="137"/>
      <c r="X40" s="136" t="s">
        <v>41</v>
      </c>
      <c r="Y40" s="136"/>
      <c r="Z40" s="791"/>
      <c r="AA40" s="792"/>
      <c r="AB40" s="792"/>
      <c r="AC40" s="792"/>
      <c r="AD40" s="792"/>
      <c r="AE40" s="792"/>
      <c r="AF40" s="793"/>
    </row>
    <row r="41" spans="1:39" s="38" customFormat="1" ht="17.100000000000001" customHeight="1">
      <c r="A41" s="764"/>
      <c r="B41" s="765"/>
      <c r="C41" s="769"/>
      <c r="D41" s="770"/>
      <c r="E41" s="770"/>
      <c r="F41" s="771"/>
      <c r="G41" s="141"/>
      <c r="H41" s="142" t="s">
        <v>9</v>
      </c>
      <c r="I41" s="777" t="s">
        <v>261</v>
      </c>
      <c r="J41" s="778"/>
      <c r="K41" s="778"/>
      <c r="L41" s="778"/>
      <c r="M41" s="778"/>
      <c r="N41" s="778"/>
      <c r="O41" s="778"/>
      <c r="P41" s="778"/>
      <c r="Q41" s="778"/>
      <c r="R41" s="778"/>
      <c r="S41" s="778"/>
      <c r="T41" s="778"/>
      <c r="U41" s="778"/>
      <c r="V41" s="778"/>
      <c r="W41" s="778"/>
      <c r="X41" s="778"/>
      <c r="Y41" s="778"/>
      <c r="Z41" s="778"/>
      <c r="AA41" s="778"/>
      <c r="AB41" s="778"/>
      <c r="AC41" s="778"/>
      <c r="AD41" s="778"/>
      <c r="AE41" s="778"/>
      <c r="AF41" s="146"/>
    </row>
    <row r="42" spans="1:39" s="38" customFormat="1" ht="17.100000000000001" customHeight="1">
      <c r="A42" s="764"/>
      <c r="B42" s="765"/>
      <c r="C42" s="769"/>
      <c r="D42" s="770"/>
      <c r="E42" s="770"/>
      <c r="F42" s="771"/>
      <c r="G42" s="141"/>
      <c r="H42" s="142" t="s">
        <v>9</v>
      </c>
      <c r="I42" s="779" t="s">
        <v>262</v>
      </c>
      <c r="J42" s="780"/>
      <c r="K42" s="780"/>
      <c r="L42" s="780"/>
      <c r="M42" s="780"/>
      <c r="N42" s="780"/>
      <c r="O42" s="780"/>
      <c r="P42" s="780"/>
      <c r="Q42" s="780"/>
      <c r="R42" s="780"/>
      <c r="S42" s="780"/>
      <c r="T42" s="780"/>
      <c r="U42" s="780"/>
      <c r="V42" s="780"/>
      <c r="W42" s="780"/>
      <c r="X42" s="780"/>
      <c r="Y42" s="780"/>
      <c r="Z42" s="780"/>
      <c r="AA42" s="780"/>
      <c r="AB42" s="780"/>
      <c r="AC42" s="780"/>
      <c r="AD42" s="780"/>
      <c r="AE42" s="780"/>
      <c r="AF42" s="146"/>
    </row>
    <row r="43" spans="1:39" s="38" customFormat="1" ht="17.100000000000001" customHeight="1" thickBot="1">
      <c r="A43" s="781" t="s">
        <v>53</v>
      </c>
      <c r="B43" s="782"/>
      <c r="C43" s="772"/>
      <c r="D43" s="773"/>
      <c r="E43" s="773"/>
      <c r="F43" s="774"/>
      <c r="G43" s="147"/>
      <c r="H43" s="148" t="s">
        <v>9</v>
      </c>
      <c r="I43" s="149" t="s">
        <v>42</v>
      </c>
      <c r="J43" s="149"/>
      <c r="K43" s="148" t="s">
        <v>180</v>
      </c>
      <c r="L43" s="658"/>
      <c r="M43" s="659"/>
      <c r="N43" s="659"/>
      <c r="O43" s="659"/>
      <c r="P43" s="659"/>
      <c r="Q43" s="659"/>
      <c r="R43" s="659"/>
      <c r="S43" s="659"/>
      <c r="T43" s="659"/>
      <c r="U43" s="660"/>
      <c r="V43" s="660"/>
      <c r="W43" s="660"/>
      <c r="X43" s="78" t="s">
        <v>185</v>
      </c>
      <c r="Y43" s="783"/>
      <c r="Z43" s="783"/>
      <c r="AA43" s="783"/>
      <c r="AB43" s="783"/>
      <c r="AC43" s="783"/>
      <c r="AD43" s="783"/>
      <c r="AE43" s="783"/>
      <c r="AF43" s="150"/>
    </row>
    <row r="44" spans="1:39" s="38" customFormat="1" ht="17.100000000000001" customHeight="1">
      <c r="A44" s="784" t="s">
        <v>42</v>
      </c>
      <c r="B44" s="785"/>
      <c r="C44" s="661" t="s">
        <v>175</v>
      </c>
      <c r="D44" s="663" t="s">
        <v>176</v>
      </c>
      <c r="E44" s="664"/>
      <c r="F44" s="665"/>
      <c r="G44" s="666"/>
      <c r="H44" s="666"/>
      <c r="I44" s="666"/>
      <c r="J44" s="666"/>
      <c r="K44" s="666"/>
      <c r="L44" s="666"/>
      <c r="M44" s="666"/>
      <c r="N44" s="666"/>
      <c r="O44" s="666"/>
      <c r="P44" s="666"/>
      <c r="Q44" s="666"/>
      <c r="R44" s="666"/>
      <c r="S44" s="666"/>
      <c r="T44" s="667"/>
      <c r="U44" s="794" t="s">
        <v>177</v>
      </c>
      <c r="V44" s="795"/>
      <c r="W44" s="796"/>
      <c r="X44" s="588"/>
      <c r="Y44" s="666"/>
      <c r="Z44" s="666"/>
      <c r="AA44" s="666"/>
      <c r="AB44" s="666"/>
      <c r="AC44" s="666"/>
      <c r="AD44" s="666"/>
      <c r="AE44" s="666"/>
      <c r="AF44" s="677"/>
    </row>
    <row r="45" spans="1:39" s="38" customFormat="1" ht="18" customHeight="1">
      <c r="A45" s="786"/>
      <c r="B45" s="787"/>
      <c r="C45" s="661"/>
      <c r="D45" s="673" t="s">
        <v>178</v>
      </c>
      <c r="E45" s="674"/>
      <c r="F45" s="675"/>
      <c r="G45" s="678" t="s">
        <v>179</v>
      </c>
      <c r="H45" s="788"/>
      <c r="I45" s="788"/>
      <c r="J45" s="680"/>
      <c r="K45" s="680"/>
      <c r="L45" s="680"/>
      <c r="M45" s="680"/>
      <c r="N45" s="680"/>
      <c r="O45" s="680"/>
      <c r="P45" s="680"/>
      <c r="Q45" s="151" t="s">
        <v>39</v>
      </c>
      <c r="R45" s="152" t="s">
        <v>180</v>
      </c>
      <c r="S45" s="681" t="s">
        <v>181</v>
      </c>
      <c r="T45" s="681"/>
      <c r="U45" s="681"/>
      <c r="V45" s="187" t="s">
        <v>53</v>
      </c>
      <c r="W45" s="681" t="s">
        <v>182</v>
      </c>
      <c r="X45" s="681"/>
      <c r="Y45" s="681"/>
      <c r="Z45" s="561"/>
      <c r="AA45" s="561"/>
      <c r="AB45" s="110" t="s">
        <v>183</v>
      </c>
      <c r="AC45" s="110" t="s">
        <v>53</v>
      </c>
      <c r="AD45" s="681" t="s">
        <v>184</v>
      </c>
      <c r="AE45" s="681"/>
      <c r="AF45" s="188" t="s">
        <v>185</v>
      </c>
    </row>
    <row r="46" spans="1:39" s="38" customFormat="1" ht="17.100000000000001" customHeight="1">
      <c r="A46" s="786"/>
      <c r="B46" s="787"/>
      <c r="C46" s="661"/>
      <c r="D46" s="673" t="s">
        <v>186</v>
      </c>
      <c r="E46" s="674"/>
      <c r="F46" s="675"/>
      <c r="G46" s="676"/>
      <c r="H46" s="676"/>
      <c r="I46" s="561"/>
      <c r="J46" s="561"/>
      <c r="K46" s="154" t="s">
        <v>40</v>
      </c>
      <c r="L46" s="561"/>
      <c r="M46" s="561"/>
      <c r="N46" s="155" t="s">
        <v>172</v>
      </c>
      <c r="O46" s="682"/>
      <c r="P46" s="682"/>
      <c r="Q46" s="154" t="s">
        <v>41</v>
      </c>
      <c r="R46" s="682" t="s">
        <v>187</v>
      </c>
      <c r="S46" s="682"/>
      <c r="T46" s="682"/>
      <c r="U46" s="676"/>
      <c r="V46" s="676"/>
      <c r="W46" s="561"/>
      <c r="X46" s="561"/>
      <c r="Y46" s="155" t="s">
        <v>40</v>
      </c>
      <c r="Z46" s="682"/>
      <c r="AA46" s="682"/>
      <c r="AB46" s="154" t="s">
        <v>172</v>
      </c>
      <c r="AC46" s="561"/>
      <c r="AD46" s="561"/>
      <c r="AE46" s="154" t="s">
        <v>41</v>
      </c>
      <c r="AF46" s="156"/>
    </row>
    <row r="47" spans="1:39" s="38" customFormat="1" ht="17.100000000000001" customHeight="1">
      <c r="A47" s="786"/>
      <c r="B47" s="787"/>
      <c r="C47" s="661"/>
      <c r="D47" s="673" t="s">
        <v>188</v>
      </c>
      <c r="E47" s="674"/>
      <c r="F47" s="675"/>
      <c r="G47" s="676"/>
      <c r="H47" s="676"/>
      <c r="I47" s="561"/>
      <c r="J47" s="561"/>
      <c r="K47" s="154" t="s">
        <v>40</v>
      </c>
      <c r="L47" s="561"/>
      <c r="M47" s="561"/>
      <c r="N47" s="155" t="s">
        <v>172</v>
      </c>
      <c r="O47" s="682"/>
      <c r="P47" s="682"/>
      <c r="Q47" s="154" t="s">
        <v>41</v>
      </c>
      <c r="R47" s="682" t="s">
        <v>187</v>
      </c>
      <c r="S47" s="682"/>
      <c r="T47" s="682"/>
      <c r="U47" s="676"/>
      <c r="V47" s="676"/>
      <c r="W47" s="561"/>
      <c r="X47" s="561"/>
      <c r="Y47" s="155" t="s">
        <v>40</v>
      </c>
      <c r="Z47" s="682"/>
      <c r="AA47" s="682"/>
      <c r="AB47" s="154" t="s">
        <v>172</v>
      </c>
      <c r="AC47" s="561"/>
      <c r="AD47" s="561"/>
      <c r="AE47" s="154" t="s">
        <v>41</v>
      </c>
      <c r="AF47" s="156"/>
      <c r="AG47" s="39"/>
    </row>
    <row r="48" spans="1:39" s="38" customFormat="1" ht="17.100000000000001" customHeight="1">
      <c r="A48" s="784"/>
      <c r="B48" s="785"/>
      <c r="C48" s="661"/>
      <c r="D48" s="589" t="s">
        <v>189</v>
      </c>
      <c r="E48" s="590"/>
      <c r="F48" s="697"/>
      <c r="G48" s="698" t="s">
        <v>190</v>
      </c>
      <c r="H48" s="699"/>
      <c r="I48" s="699"/>
      <c r="J48" s="699"/>
      <c r="K48" s="699"/>
      <c r="L48" s="699"/>
      <c r="M48" s="189" t="s">
        <v>191</v>
      </c>
      <c r="N48" s="699" t="s">
        <v>192</v>
      </c>
      <c r="O48" s="699"/>
      <c r="P48" s="699"/>
      <c r="Q48" s="699"/>
      <c r="R48" s="699"/>
      <c r="S48" s="699"/>
      <c r="T48" s="699"/>
      <c r="U48" s="189" t="s">
        <v>53</v>
      </c>
      <c r="V48" s="699" t="s">
        <v>193</v>
      </c>
      <c r="W48" s="699"/>
      <c r="X48" s="699"/>
      <c r="Y48" s="700"/>
      <c r="Z48" s="700"/>
      <c r="AA48" s="700"/>
      <c r="AB48" s="700"/>
      <c r="AC48" s="700"/>
      <c r="AD48" s="700"/>
      <c r="AE48" s="700"/>
      <c r="AF48" s="190" t="s">
        <v>185</v>
      </c>
      <c r="AM48" s="40"/>
    </row>
    <row r="49" spans="1:39" s="38" customFormat="1" ht="17.100000000000001" customHeight="1">
      <c r="A49" s="786"/>
      <c r="B49" s="787"/>
      <c r="C49" s="661"/>
      <c r="D49" s="727" t="s">
        <v>194</v>
      </c>
      <c r="E49" s="728"/>
      <c r="F49" s="729"/>
      <c r="G49" s="733"/>
      <c r="H49" s="657"/>
      <c r="I49" s="657"/>
      <c r="J49" s="657"/>
      <c r="K49" s="657"/>
      <c r="L49" s="657"/>
      <c r="M49" s="657"/>
      <c r="N49" s="657"/>
      <c r="O49" s="657"/>
      <c r="P49" s="657"/>
      <c r="Q49" s="657"/>
      <c r="R49" s="657"/>
      <c r="S49" s="657"/>
      <c r="T49" s="657"/>
      <c r="U49" s="657"/>
      <c r="V49" s="657"/>
      <c r="W49" s="657"/>
      <c r="X49" s="657"/>
      <c r="Y49" s="657"/>
      <c r="Z49" s="657"/>
      <c r="AA49" s="657"/>
      <c r="AB49" s="657"/>
      <c r="AC49" s="657"/>
      <c r="AD49" s="657"/>
      <c r="AE49" s="657"/>
      <c r="AF49" s="734"/>
      <c r="AM49" s="40"/>
    </row>
    <row r="50" spans="1:39" s="38" customFormat="1" ht="17.100000000000001" customHeight="1" thickBot="1">
      <c r="A50" s="789"/>
      <c r="B50" s="790"/>
      <c r="C50" s="662"/>
      <c r="D50" s="730"/>
      <c r="E50" s="731"/>
      <c r="F50" s="732"/>
      <c r="G50" s="735"/>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7"/>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709" t="s">
        <v>195</v>
      </c>
      <c r="B52" s="710"/>
      <c r="C52" s="84">
        <v>1</v>
      </c>
      <c r="D52" s="701" t="s">
        <v>263</v>
      </c>
      <c r="E52" s="711"/>
      <c r="F52" s="711"/>
      <c r="G52" s="711"/>
      <c r="H52" s="711"/>
      <c r="I52" s="711"/>
      <c r="J52" s="711"/>
      <c r="K52" s="711"/>
      <c r="L52" s="711"/>
      <c r="M52" s="711"/>
      <c r="N52" s="711"/>
      <c r="O52" s="711"/>
      <c r="P52" s="711"/>
      <c r="Q52" s="711"/>
      <c r="R52" s="711"/>
      <c r="S52" s="711"/>
      <c r="T52" s="711"/>
      <c r="U52" s="711"/>
      <c r="V52" s="711"/>
      <c r="W52" s="711"/>
      <c r="X52" s="711"/>
      <c r="Y52" s="711"/>
      <c r="Z52" s="711"/>
      <c r="AA52" s="711"/>
      <c r="AB52" s="711"/>
      <c r="AC52" s="711"/>
      <c r="AD52" s="711"/>
      <c r="AE52" s="711"/>
      <c r="AF52" s="711"/>
    </row>
    <row r="53" spans="1:39" s="38" customFormat="1" ht="24" customHeight="1">
      <c r="A53" s="198"/>
      <c r="B53" s="198"/>
      <c r="C53" s="84">
        <v>2</v>
      </c>
      <c r="D53" s="701" t="s">
        <v>264</v>
      </c>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111"/>
    </row>
    <row r="54" spans="1:39" s="38" customFormat="1" ht="24" customHeight="1">
      <c r="A54" s="198"/>
      <c r="B54" s="198"/>
      <c r="C54" s="84">
        <v>3</v>
      </c>
      <c r="D54" s="701" t="s">
        <v>265</v>
      </c>
      <c r="E54" s="702"/>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row>
    <row r="55" spans="1:39" s="38" customFormat="1" ht="47.25" customHeight="1">
      <c r="A55" s="198"/>
      <c r="B55" s="198"/>
      <c r="C55" s="85">
        <v>4</v>
      </c>
      <c r="D55" s="799" t="s">
        <v>266</v>
      </c>
      <c r="E55" s="539"/>
      <c r="F55" s="539"/>
      <c r="G55" s="539"/>
      <c r="H55" s="539"/>
      <c r="I55" s="539"/>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39"/>
      <c r="AG55" s="111"/>
    </row>
    <row r="56" spans="1:39" ht="15" customHeight="1">
      <c r="B56" s="37"/>
      <c r="C56" s="194">
        <v>5</v>
      </c>
      <c r="D56" s="797" t="s">
        <v>267</v>
      </c>
      <c r="E56" s="797"/>
      <c r="F56" s="797"/>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2024-07-03T07:11:40Z</cp:lastPrinted>
  <dcterms:created xsi:type="dcterms:W3CDTF">2009-12-14T08:48:19Z</dcterms:created>
  <dcterms:modified xsi:type="dcterms:W3CDTF">2024-07-25T00:41:46Z</dcterms:modified>
</cp:coreProperties>
</file>