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8FB6225E-6761-439A-B987-DD8E2049B855}" xr6:coauthVersionLast="47" xr6:coauthVersionMax="47" xr10:uidLastSave="{00000000-0000-0000-0000-000000000000}"/>
  <bookViews>
    <workbookView xWindow="20370" yWindow="-120" windowWidth="29040" windowHeight="16440" tabRatio="792" firstSheet="1" activeTab="11"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K46" i="30" s="1"/>
  <c r="K15" i="30"/>
  <c r="AQ9" i="30" s="1"/>
  <c r="K14" i="30"/>
  <c r="D33" i="30" s="1"/>
  <c r="K16" i="37"/>
  <c r="B17" i="37"/>
  <c r="N28" i="36"/>
  <c r="C29" i="36"/>
  <c r="M21" i="35"/>
  <c r="C22" i="35"/>
  <c r="R17" i="34"/>
  <c r="R16" i="33"/>
  <c r="B16" i="33"/>
  <c r="V13" i="33"/>
  <c r="H13" i="33"/>
  <c r="V14" i="34"/>
  <c r="H14" i="34"/>
  <c r="B17" i="34"/>
  <c r="AJ10" i="30" l="1"/>
  <c r="D46" i="30"/>
  <c r="AI33" i="30"/>
  <c r="B33" i="30"/>
  <c r="AJ9" i="30"/>
  <c r="AK33"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<sst xmlns="http://schemas.openxmlformats.org/spreadsheetml/2006/main" count="680" uniqueCount="437">
  <si>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</si>
  <si>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</si>
  <si>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</si>
  <si>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</si>
  <si>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</si>
  <si>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</si>
  <si>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</si>
  <si>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</si>
  <si>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</si>
  <si>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</si>
  <si>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</si>
  <si>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</si>
  <si>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</si>
  <si>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</si>
  <si>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</si>
  <si>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</si>
  <si>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</si>
  <si>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</si>
  <si>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</si>
  <si>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</si>
  <si>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</si>
  <si>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</si>
  <si>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</si>
  <si>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</si>
  <si>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</si>
  <si>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</si>
  <si>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</si>
  <si>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</si>
  <si>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</si>
  <si>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</si>
  <si>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</si>
  <si>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</si>
  <si>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</si>
  <si>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</si>
  <si>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</si>
  <si>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</si>
  <si>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</si>
  <si>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</si>
  <si>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</si>
  <si>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</si>
  <si>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</si>
  <si>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</si>
  <si>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</si>
  <si>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</si>
  <si>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</si>
  <si>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</si>
  <si>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</si>
  <si>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</si>
  <si>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</si>
  <si>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</si>
  <si>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</si>
  <si>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</si>
  <si>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</si>
  <si>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</si>
  <si>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</si>
  <si>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</si>
  <si>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</si>
  <si>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</si>
  <si>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</si>
  <si>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</si>
  <si>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</si>
  <si>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</si>
  <si>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</si>
  <si>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</si>
  <si>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</si>
  <si>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</si>
  <si>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</si>
  <si>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</si>
  <si>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</si>
  <si>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</si>
  <si>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</si>
  <si>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</si>
  <si>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</si>
  <si>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</si>
  <si>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</si>
  <si>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</si>
  <si>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</si>
  <si>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</si>
  <si>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</si>
  <si>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</si>
  <si>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</si>
  <si>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</si>
  <si>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</si>
  <si>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</si>
  <si>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</si>
  <si>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</si>
  <si>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</si>
  <si>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</si>
  <si>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</si>
  <si>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</si>
  <si>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</si>
  <si>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</si>
  <si>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</si>
  <si>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</si>
  <si>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</si>
  <si>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</si>
  <si>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</si>
  <si>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</si>
  <si>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</si>
  <si>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</si>
  <si>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</si>
  <si>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</si>
  <si>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</si>
  <si>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</si>
  <si>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</si>
  <si>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</si>
  <si>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</si>
  <si>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</si>
  <si>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</si>
  <si>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</si>
  <si>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</si>
  <si>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</si>
  <si>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</si>
  <si>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</si>
  <si>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</si>
  <si>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</si>
  <si>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</si>
  <si>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</si>
  <si>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</si>
  <si>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</si>
  <si>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</si>
  <si>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</si>
  <si>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</si>
  <si>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</si>
  <si>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</si>
  <si>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</si>
  <si>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</si>
  <si>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</si>
  <si>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</si>
  <si>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</si>
  <si>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</si>
  <si>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</si>
  <si>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</si>
  <si>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</si>
  <si>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</si>
  <si>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</si>
  <si>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</si>
  <si>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</si>
  <si>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</si>
  <si>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</si>
  <si>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</si>
  <si>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</si>
  <si>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</si>
  <si>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</si>
  <si>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</si>
  <si>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</si>
  <si>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</si>
  <si>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</si>
  <si>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</si>
  <si>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</si>
  <si>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</si>
  <si>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</si>
  <si>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</si>
  <si>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</si>
  <si>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</si>
  <si>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</si>
  <si>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</si>
  <si>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</si>
  <si>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</si>
  <si>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</si>
  <si>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</si>
  <si>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</si>
  <si>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</si>
  <si>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</si>
  <si>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</si>
  <si>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</si>
  <si>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</si>
  <si>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</si>
  <si>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</si>
  <si>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</si>
  <si>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</si>
  <si>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</si>
  <si>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</si>
  <si>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</si>
  <si>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</si>
  <si>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</si>
  <si>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</si>
  <si>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</si>
  <si>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</si>
  <si>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</si>
  <si>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</si>
  <si>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</si>
  <si>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</si>
  <si>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</si>
  <si>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</si>
  <si>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</si>
  <si>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</si>
  <si>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</si>
  <si>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</si>
  <si>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</si>
  <si>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</si>
  <si>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</si>
  <si>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</si>
  <si>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</si>
  <si>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</si>
  <si>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</si>
  <si>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</si>
  <si>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</si>
  <si>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</si>
  <si>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</si>
  <si>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</si>
  <si>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</si>
  <si>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</si>
  <si>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</si>
  <si>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</si>
  <si>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</si>
  <si>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</si>
  <si>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</si>
  <si>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</si>
  <si>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</si>
  <si>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</si>
  <si>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</si>
  <si>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</si>
  <si>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</si>
  <si>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</si>
  <si>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</si>
  <si>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</si>
  <si>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</si>
  <si>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</si>
  <si>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</si>
  <si>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</si>
  <si>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</si>
  <si>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</si>
  <si>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</si>
  <si>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</si>
  <si>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</si>
  <si>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</si>
  <si>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</si>
  <si>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</si>
  <si>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</si>
  <si>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</si>
  <si>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</si>
  <si>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</si>
  <si>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</si>
  <si>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</si>
  <si>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</si>
  <si>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</si>
  <si>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</si>
  <si>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</si>
  <si>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</si>
  <si>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</si>
  <si>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</si>
  <si>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</si>
  <si>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</si>
  <si>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</si>
  <si>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</si>
  <si>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</si>
  <si>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</si>
  <si>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</si>
  <si>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</si>
  <si>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</si>
  <si>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</si>
  <si>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</si>
  <si>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</si>
  <si>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</si>
  <si>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</si>
  <si>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</si>
  <si>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</si>
  <si>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</si>
  <si>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</si>
  <si>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</si>
  <si>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</si>
  <si>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</si>
  <si>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</si>
  <si>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</si>
  <si>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</si>
  <si>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</si>
  <si>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</si>
  <si>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</si>
  <si>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</si>
  <si>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</si>
  <si>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</si>
  <si>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</si>
  <si>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</si>
  <si>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</si>
  <si>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</si>
  <si>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</si>
  <si>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</si>
  <si>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</si>
  <si>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</si>
  <si>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</si>
  <si>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</si>
  <si>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</si>
  <si>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</si>
  <si>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</si>
  <si>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</si>
  <si>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</si>
  <si>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</si>
  <si>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</si>
  <si>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</si>
  <si>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</si>
  <si>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</si>
  <si>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</si>
  <si>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</si>
  <si>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</si>
  <si>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</si>
  <si>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</si>
  <si>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</si>
  <si>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</si>
  <si>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</si>
  <si>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</si>
  <si>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</si>
  <si>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</si>
  <si>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</si>
  <si>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</si>
  <si>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</si>
  <si>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</si>
  <si>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</si>
  <si>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</si>
  <si>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</si>
  <si>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</si>
  <si>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</si>
  <si>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</si>
  <si>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</si>
  <si>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</si>
  <si>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</si>
  <si>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</si>
  <si>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</si>
  <si>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</si>
  <si>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</si>
  <si>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</si>
  <si>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</si>
  <si>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</si>
  <si>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</si>
  <si>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</si>
  <si>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</si>
  <si>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</si>
  <si>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</si>
  <si>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</si>
  <si>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</si>
  <si>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</si>
  <si>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</si>
  <si>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</si>
  <si>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</si>
  <si>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</si>
  <si>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</si>
  <si>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</si>
  <si>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</si>
  <si>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</si>
  <si>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</si>
  <si>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</si>
  <si>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</si>
  <si>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</si>
  <si>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</si>
  <si>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</si>
  <si>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</si>
  <si>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</si>
  <si>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</si>
  <si>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</si>
  <si>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</si>
  <si>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</si>
  <si>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</si>
  <si>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</si>
  <si>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</si>
  <si>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</si>
  <si>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</si>
  <si>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</si>
  <si>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</si>
  <si>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</si>
  <si>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</si>
  <si>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</si>
  <si>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</si>
  <si>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</si>
  <si>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</si>
  <si>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</si>
  <si>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</si>
  <si>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</si>
  <si>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</si>
  <si>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</si>
  <si>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</si>
  <si>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</si>
  <si>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</si>
  <si>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</si>
  <si>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</si>
  <si>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</si>
  <si>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</si>
  <si>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</si>
  <si>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</si>
  <si>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</si>
  <si>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</si>
  <si>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</si>
  <si>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</si>
  <si>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</si>
  <si>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</si>
  <si>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</si>
  <si>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</si>
  <si>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</si>
  <si>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</si>
  <si>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</si>
  <si>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</si>
  <si>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</si>
  <si>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</si>
  <si>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</si>
  <si>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</si>
  <si>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</si>
  <si>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</si>
  <si>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</si>
  <si>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</si>
  <si>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</si>
  <si>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</si>
  <si>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</si>
  <si>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</si>
  <si>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</si>
  <si>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</si>
  <si>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</si>
  <si>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</si>
  <si>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</si>
  <si>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</si>
  <si>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</si>
  <si>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</si>
  <si>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</si>
  <si>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</si>
  <si>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</si>
  <si>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</si>
  <si>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</si>
  <si>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</si>
  <si>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</si>
  <si>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</si>
  <si>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</si>
  <si>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温冷配膳車の購入</t>
    <rPh sb="0" eb="2">
      <t>オンレイ</t>
    </rPh>
    <rPh sb="2" eb="4">
      <t>ハイゼン</t>
    </rPh>
    <rPh sb="4" eb="5">
      <t>シャ</t>
    </rPh>
    <rPh sb="6" eb="8">
      <t>コウニュウ</t>
    </rPh>
    <phoneticPr fontId="2"/>
  </si>
  <si>
    <t>令和5年10月25日（水）</t>
    <rPh sb="0" eb="2">
      <t>レイワ</t>
    </rPh>
    <rPh sb="3" eb="4">
      <t>ネン</t>
    </rPh>
    <rPh sb="6" eb="7">
      <t>ガツ</t>
    </rPh>
    <rPh sb="9" eb="10">
      <t>ヒ</t>
    </rPh>
    <rPh sb="11" eb="12">
      <t>スイ</t>
    </rPh>
    <phoneticPr fontId="2"/>
  </si>
  <si>
    <t>午前10時00分</t>
    <rPh sb="0" eb="2">
      <t>ゴゼン</t>
    </rPh>
    <rPh sb="4" eb="5">
      <t>ジ</t>
    </rPh>
    <rPh sb="7" eb="8">
      <t>フン</t>
    </rPh>
    <phoneticPr fontId="2"/>
  </si>
  <si>
    <t>４階　第３会議室</t>
    <phoneticPr fontId="2"/>
  </si>
  <si>
    <t>ＰＨＣ社製　温冷配膳車　３台</t>
    <rPh sb="3" eb="4">
      <t>シャ</t>
    </rPh>
    <rPh sb="4" eb="5">
      <t>セイ</t>
    </rPh>
    <rPh sb="6" eb="8">
      <t>オンレイ</t>
    </rPh>
    <rPh sb="8" eb="10">
      <t>ハイゼン</t>
    </rPh>
    <rPh sb="10" eb="11">
      <t>シャ</t>
    </rPh>
    <rPh sb="13" eb="14">
      <t>ダイ</t>
    </rPh>
    <phoneticPr fontId="2"/>
  </si>
  <si>
    <t>令和6年3月31日 まで</t>
    <phoneticPr fontId="2"/>
  </si>
  <si>
    <t>横浜市金沢区福浦三丁目９番地
横浜市立大学附属病院　１階　栄養部</t>
    <phoneticPr fontId="2"/>
  </si>
  <si>
    <t>●「令和５・６年度横浜市一般競争入札有資格者名簿（物品・委託等）」に次の内容で
　登録されている者
　【営業種目】034：厨房・浴槽機器類
　【細　　目】なし
　【所在地区分】市内・準市内・市外
　【その他】次のいずれかに該当する者であること
　　　　　　①当該物品に係る製造実績または納入実績を有する者
　　　　　　②当該物品に係るメーカー・販売代理店等の引受証明を受けた者　</t>
    <rPh sb="61" eb="63">
      <t>チュウボウ</t>
    </rPh>
    <rPh sb="64" eb="66">
      <t>ヨクソウ</t>
    </rPh>
    <rPh sb="66" eb="68">
      <t>キキ</t>
    </rPh>
    <rPh sb="68" eb="69">
      <t>ルイ</t>
    </rPh>
    <rPh sb="95" eb="97">
      <t>シガイ</t>
    </rPh>
    <rPh sb="102" eb="103">
      <t>タ</t>
    </rPh>
    <rPh sb="104" eb="105">
      <t>ツギ</t>
    </rPh>
    <rPh sb="111" eb="113">
      <t>ガイトウ</t>
    </rPh>
    <rPh sb="115" eb="116">
      <t>モノ</t>
    </rPh>
    <rPh sb="129" eb="133">
      <t>トウガイブッピン</t>
    </rPh>
    <rPh sb="134" eb="135">
      <t>カカワ</t>
    </rPh>
    <rPh sb="136" eb="140">
      <t>セイゾウジッセキ</t>
    </rPh>
    <rPh sb="143" eb="145">
      <t>ノウニュウ</t>
    </rPh>
    <rPh sb="145" eb="147">
      <t>ジッセキ</t>
    </rPh>
    <rPh sb="148" eb="149">
      <t>ユウ</t>
    </rPh>
    <rPh sb="151" eb="152">
      <t>モノ</t>
    </rPh>
    <rPh sb="160" eb="164">
      <t>トウガイブッピン</t>
    </rPh>
    <rPh sb="165" eb="166">
      <t>カカワ</t>
    </rPh>
    <rPh sb="172" eb="174">
      <t>ハンバイ</t>
    </rPh>
    <rPh sb="174" eb="177">
      <t>ダイリテン</t>
    </rPh>
    <rPh sb="177" eb="178">
      <t>トウ</t>
    </rPh>
    <rPh sb="179" eb="181">
      <t>ヒキウケ</t>
    </rPh>
    <rPh sb="181" eb="183">
      <t>ショウメイ</t>
    </rPh>
    <rPh sb="184" eb="185">
      <t>ウ</t>
    </rPh>
    <rPh sb="187" eb="188">
      <t>モノ</t>
    </rPh>
    <phoneticPr fontId="2"/>
  </si>
  <si>
    <t>●当該物品に係る納入実績調書または当該物品に係るメーカー・販売代理店等の引受証明書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8" eb="10">
      <t>ノウニュウ</t>
    </rPh>
    <rPh sb="10" eb="12">
      <t>ジッセキ</t>
    </rPh>
    <rPh sb="12" eb="14">
      <t>チョウショ</t>
    </rPh>
    <rPh sb="17" eb="21">
      <t>トウガイブッピン</t>
    </rPh>
    <rPh sb="22" eb="23">
      <t>カカワ</t>
    </rPh>
    <rPh sb="29" eb="31">
      <t>ハンバイ</t>
    </rPh>
    <rPh sb="31" eb="34">
      <t>ダイリテン</t>
    </rPh>
    <rPh sb="34" eb="35">
      <t>トウ</t>
    </rPh>
    <rPh sb="36" eb="38">
      <t>ヒキウケ</t>
    </rPh>
    <rPh sb="38" eb="41">
      <t>ショウメイショ</t>
    </rPh>
    <rPh sb="81" eb="83">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</si>
  <si>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</si>
  <si>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</si>
  <si>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（電話）０４５－７８７－２８３７</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</si>
  <si>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</si>
  <si>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</si>
  <si>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</si>
  <si>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1">
      <t>レイ</t>
    </rPh>
    <rPh sb="10" eb="11">
      <t>スイ</t>
    </rPh>
    <phoneticPr fontId="2"/>
  </si>
  <si>
    <t>令和5年10月31日（火）</t>
    <rPh sb="0" eb="2">
      <t>レイワ</t>
    </rPh>
    <rPh sb="3" eb="4">
      <t>ネン</t>
    </rPh>
    <rPh sb="6" eb="7">
      <t>ガツ</t>
    </rPh>
    <rPh sb="9" eb="10">
      <t>ヒ</t>
    </rPh>
    <rPh sb="11" eb="12">
      <t>カ</t>
    </rPh>
    <phoneticPr fontId="2"/>
  </si>
  <si>
    <t>附23012</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</si>
</sst>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0" zoomScaleNormal="100" zoomScaleSheetLayoutView="100" workbookViewId="0">
      <selection activeCell="BJ48" sqref="BJ4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101</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7.9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7.9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7.9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7.9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午前10時00分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（電話）０４５－７８７－２８３７</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1" manualBreakCount="1">
    <brk id="5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G21" sqref="BG21"/>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附23012</v>
      </c>
      <c r="I13" s="538"/>
      <c r="J13" s="538"/>
      <c r="K13" s="538"/>
      <c r="L13" s="538"/>
      <c r="M13" s="538"/>
      <c r="N13" s="538"/>
      <c r="O13" s="538"/>
      <c r="P13" s="180"/>
      <c r="Q13" s="538" t="s">
        <v>337</v>
      </c>
      <c r="R13" s="538"/>
      <c r="S13" s="538"/>
      <c r="T13" s="538"/>
      <c r="U13" s="538"/>
      <c r="V13" s="538" t="str">
        <f>入札説明書!J9</f>
        <v>温冷配膳車の購入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101</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J22" sqref="BJ22"/>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附23012</v>
      </c>
      <c r="I14" s="538"/>
      <c r="J14" s="538"/>
      <c r="K14" s="538"/>
      <c r="L14" s="538"/>
      <c r="M14" s="538"/>
      <c r="N14" s="538"/>
      <c r="O14" s="538"/>
      <c r="P14" s="180"/>
      <c r="Q14" s="538" t="s">
        <v>337</v>
      </c>
      <c r="R14" s="538"/>
      <c r="S14" s="538"/>
      <c r="T14" s="538"/>
      <c r="U14" s="538"/>
      <c r="V14" s="538" t="str">
        <f>入札説明書!J9</f>
        <v>温冷配膳車の購入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39">
        <f>入札説明書!B6</f>
        <v>45203</v>
      </c>
      <c r="C17" s="539"/>
      <c r="D17" s="539"/>
      <c r="E17" s="539"/>
      <c r="F17" s="539"/>
      <c r="G17" s="539"/>
      <c r="H17" s="539"/>
      <c r="I17" s="539"/>
      <c r="J17" s="539"/>
      <c r="K17" s="539"/>
      <c r="L17" s="539"/>
      <c r="M17" s="539"/>
      <c r="N17" s="540" t="s">
        <v>338</v>
      </c>
      <c r="O17" s="540"/>
      <c r="P17" s="540"/>
      <c r="Q17" s="540"/>
      <c r="R17" s="518">
        <f>入札説明書!N1</f>
        <v>101</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AV22" sqref="AV22"/>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温冷配膳車の購入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附23012</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U34" sqref="BU34"/>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附23012</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温冷配膳車の購入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温冷配膳車の購入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午前10時00分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午前10時00分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午前10時00分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午前10時00分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温冷配膳車の購入</v>
      </c>
      <c r="M31" s="607"/>
      <c r="N31" s="607"/>
      <c r="O31" s="607"/>
      <c r="P31" s="606" t="str">
        <f>I7</f>
        <v>附23012</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温冷配膳車の購入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午前10時00分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午前10時00分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午前10時00分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午前10時00分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W23" sqref="AW23"/>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温冷配膳車の購入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附23012</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（電話）０４５－７８７－２８３７</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JUyu5GIWsnItzaXU+W+BBeSX5ucWtFsgHopdvrU3qNL2Ozd58iIn7JZkDrh+vX6wLAiodqcheJ4//zo2uUtGhA==" saltValue="MW/rMAG4R8Csv7XxbJy7o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M22" sqref="BM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温冷配膳車の購入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附23012</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RN8+d1DgTwbQ8aSNmu0COPf3PWE8w47lo9dgtqGYoCaJPp8W7oEHiKrPSkLlRF0he9fehMHLRrQgenGi3ehJKQ==" saltValue="WkHDibYD6vxYHaxJ83Kun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M22" sqref="BM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温冷配膳車の購入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附23012</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温冷配膳車の購入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附23012</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T25" sqref="AT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温冷配膳車の購入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附23012</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R24" sqref="AR24"/>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101</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温冷配膳車の購入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附23012</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R24" sqref="AR2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2023-09-29T01:28:24Z</cp:lastPrinted>
  <dcterms:created xsi:type="dcterms:W3CDTF">2003-11-10T00:21:19Z</dcterms:created>
  <dcterms:modified xsi:type="dcterms:W3CDTF">2023-09-29T01:28:48Z</dcterms:modified>
</cp:coreProperties>
</file>