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研究費執行マニュアル\様式集\2023年度\7 コピー機\"/>
    </mc:Choice>
  </mc:AlternateContent>
  <xr:revisionPtr revIDLastSave="0" documentId="13_ncr:1_{133F843A-6126-43FE-950F-170E0E2327C0}" xr6:coauthVersionLast="47" xr6:coauthVersionMax="47" xr10:uidLastSave="{00000000-0000-0000-0000-000000000000}"/>
  <bookViews>
    <workbookView xWindow="520" yWindow="630" windowWidth="18470" windowHeight="12170" xr2:uid="{00000000-000D-0000-FFFF-FFFF00000000}"/>
  </bookViews>
  <sheets>
    <sheet name="様式" sheetId="1" r:id="rId1"/>
    <sheet name="様式（記入例）" sheetId="2" r:id="rId2"/>
  </sheets>
  <definedNames>
    <definedName name="_xlnm.Print_Area" localSheetId="0">様式!$A$1:$Q$41</definedName>
    <definedName name="_xlnm.Print_Area" localSheetId="1">'様式（記入例）'!$A$1:$Q$41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7" i="1"/>
  <c r="O16" i="2"/>
  <c r="O18" i="2"/>
  <c r="P15" i="2"/>
  <c r="P14" i="2"/>
  <c r="P13" i="2"/>
  <c r="P12" i="2"/>
  <c r="P11" i="2"/>
  <c r="P10" i="2"/>
  <c r="P9" i="2"/>
  <c r="P8" i="2"/>
  <c r="P7" i="2"/>
  <c r="P6" i="2"/>
  <c r="P5" i="2"/>
  <c r="P4" i="2"/>
  <c r="P16" i="2"/>
  <c r="P18" i="2"/>
  <c r="O16" i="1"/>
  <c r="O18" i="1"/>
  <c r="P15" i="1"/>
  <c r="P14" i="1"/>
  <c r="P13" i="1"/>
  <c r="P12" i="1"/>
  <c r="P11" i="1"/>
  <c r="P10" i="1"/>
  <c r="P9" i="1"/>
  <c r="P8" i="1"/>
  <c r="P7" i="1"/>
  <c r="P6" i="1"/>
  <c r="P5" i="1"/>
  <c r="P4" i="1"/>
  <c r="P16" i="1"/>
  <c r="P18" i="1"/>
  <c r="P40" i="2"/>
  <c r="P38" i="2"/>
  <c r="P36" i="2"/>
  <c r="P34" i="2"/>
  <c r="P32" i="2"/>
  <c r="P30" i="2"/>
  <c r="P28" i="2"/>
  <c r="P26" i="2"/>
  <c r="P24" i="2"/>
  <c r="P22" i="2"/>
  <c r="P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P40" i="1"/>
  <c r="P38" i="1"/>
  <c r="P36" i="1"/>
  <c r="P32" i="1"/>
  <c r="P30" i="1"/>
  <c r="P28" i="1"/>
  <c r="P26" i="1"/>
  <c r="P24" i="1"/>
  <c r="P22" i="1"/>
  <c r="O21" i="1"/>
  <c r="E21" i="1"/>
  <c r="N21" i="1"/>
  <c r="M21" i="1"/>
  <c r="L21" i="1"/>
  <c r="K21" i="1"/>
  <c r="J21" i="1"/>
  <c r="I21" i="1"/>
  <c r="H21" i="1"/>
  <c r="G21" i="1"/>
  <c r="F21" i="1"/>
  <c r="D21" i="1"/>
  <c r="P34" i="1"/>
  <c r="P21" i="1"/>
  <c r="Q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企画課</author>
    <author>横浜市立大学（研推）</author>
  </authors>
  <commentList>
    <comment ref="D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企画課</author>
    <author>横浜市立大学（研推）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sharedStrings.xml><?xml version="1.0" encoding="utf-8"?>
<sst xmlns="http://schemas.openxmlformats.org/spreadsheetml/2006/main" count="146" uniqueCount="69">
  <si>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</si>
  <si>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</si>
  <si>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</si>
  <si>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</si>
  <si>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</si>
  <si>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</si>
  <si>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</si>
  <si>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</si>
  <si>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</si>
  <si>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</si>
  <si>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</si>
  <si>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＜契約内容等＞</t>
    <rPh sb="1" eb="3">
      <t>ケイヤク</t>
    </rPh>
    <rPh sb="3" eb="6">
      <t>ナイヨウトウ</t>
    </rPh>
    <phoneticPr fontId="19"/>
  </si>
  <si>
    <t>企業名</t>
    <rPh sb="0" eb="2">
      <t>キギョウ</t>
    </rPh>
    <rPh sb="2" eb="3">
      <t>メイ</t>
    </rPh>
    <phoneticPr fontId="19"/>
  </si>
  <si>
    <t>保守内容:</t>
    <rPh sb="0" eb="2">
      <t>ホシュ</t>
    </rPh>
    <rPh sb="2" eb="4">
      <t>ナイヨウ</t>
    </rPh>
    <phoneticPr fontId="19"/>
  </si>
  <si>
    <t>契約番号</t>
    <rPh sb="0" eb="2">
      <t>ケイヤク</t>
    </rPh>
    <rPh sb="2" eb="4">
      <t>バンゴウ</t>
    </rPh>
    <phoneticPr fontId="19"/>
  </si>
  <si>
    <t>保守物件:</t>
    <rPh sb="0" eb="2">
      <t>ホシュ</t>
    </rPh>
    <rPh sb="2" eb="4">
      <t>ブッケン</t>
    </rPh>
    <phoneticPr fontId="19"/>
  </si>
  <si>
    <t>契約期間</t>
    <rPh sb="0" eb="2">
      <t>ケイヤク</t>
    </rPh>
    <rPh sb="2" eb="4">
      <t>キカン</t>
    </rPh>
    <phoneticPr fontId="19"/>
  </si>
  <si>
    <t>使用明細</t>
    <rPh sb="0" eb="2">
      <t>シヨウ</t>
    </rPh>
    <rPh sb="2" eb="4">
      <t>メイサイ</t>
    </rPh>
    <phoneticPr fontId="19"/>
  </si>
  <si>
    <t>単位</t>
    <rPh sb="0" eb="2">
      <t>タンイ</t>
    </rPh>
    <phoneticPr fontId="19"/>
  </si>
  <si>
    <t>単価</t>
    <rPh sb="0" eb="2">
      <t>タンカ</t>
    </rPh>
    <phoneticPr fontId="19"/>
  </si>
  <si>
    <t>枚数</t>
    <rPh sb="0" eb="2">
      <t>マイスウ</t>
    </rPh>
    <phoneticPr fontId="19"/>
  </si>
  <si>
    <t>金額</t>
    <rPh sb="0" eb="2">
      <t>キンガク</t>
    </rPh>
    <phoneticPr fontId="19"/>
  </si>
  <si>
    <t>所属名等</t>
    <rPh sb="0" eb="2">
      <t>ショゾク</t>
    </rPh>
    <rPh sb="2" eb="3">
      <t>メイ</t>
    </rPh>
    <rPh sb="3" eb="4">
      <t>トウ</t>
    </rPh>
    <phoneticPr fontId="19"/>
  </si>
  <si>
    <t>基本料金(毎月　　枚まで)</t>
    <rPh sb="5" eb="7">
      <t>マイツキ</t>
    </rPh>
    <rPh sb="9" eb="10">
      <t>マイ</t>
    </rPh>
    <phoneticPr fontId="19"/>
  </si>
  <si>
    <t>枚</t>
    <rPh sb="0" eb="1">
      <t>マイ</t>
    </rPh>
    <phoneticPr fontId="19"/>
  </si>
  <si>
    <t>研究者</t>
    <rPh sb="0" eb="3">
      <t>ケンキュウシャ</t>
    </rPh>
    <phoneticPr fontId="19"/>
  </si>
  <si>
    <t>　　枚から　　枚</t>
    <rPh sb="2" eb="3">
      <t>マイ</t>
    </rPh>
    <rPh sb="7" eb="8">
      <t>マイ</t>
    </rPh>
    <phoneticPr fontId="19"/>
  </si>
  <si>
    <t>資金名(予定)</t>
    <rPh sb="0" eb="2">
      <t>シキン</t>
    </rPh>
    <rPh sb="2" eb="3">
      <t>メイ</t>
    </rPh>
    <rPh sb="4" eb="6">
      <t>ヨテイ</t>
    </rPh>
    <phoneticPr fontId="19"/>
  </si>
  <si>
    <t>　　枚以上</t>
    <rPh sb="2" eb="3">
      <t>マイ</t>
    </rPh>
    <rPh sb="3" eb="5">
      <t>イジョウ</t>
    </rPh>
    <phoneticPr fontId="19"/>
  </si>
  <si>
    <t>プロジェクト№</t>
    <phoneticPr fontId="19"/>
  </si>
  <si>
    <t>1ヶ月合計(税抜）</t>
    <rPh sb="2" eb="3">
      <t>ゲツ</t>
    </rPh>
    <rPh sb="3" eb="5">
      <t>ゴウケイ</t>
    </rPh>
    <rPh sb="6" eb="7">
      <t>ゼイ</t>
    </rPh>
    <rPh sb="7" eb="8">
      <t>ヌ</t>
    </rPh>
    <phoneticPr fontId="19"/>
  </si>
  <si>
    <t>プロジェクト№</t>
    <phoneticPr fontId="19"/>
  </si>
  <si>
    <t>1ヶ月合計(税込）</t>
    <rPh sb="2" eb="3">
      <t>ゲツ</t>
    </rPh>
    <rPh sb="3" eb="5">
      <t>ゴウケイ</t>
    </rPh>
    <rPh sb="6" eb="7">
      <t>ゼイ</t>
    </rPh>
    <rPh sb="7" eb="8">
      <t>コミ</t>
    </rPh>
    <phoneticPr fontId="19"/>
  </si>
  <si>
    <t>1年間合計(税込）</t>
    <rPh sb="1" eb="3">
      <t>ネンカン</t>
    </rPh>
    <rPh sb="3" eb="5">
      <t>ゴウケイ</t>
    </rPh>
    <phoneticPr fontId="19"/>
  </si>
  <si>
    <t>プロジェクト№</t>
    <phoneticPr fontId="19"/>
  </si>
  <si>
    <t>プロジェクト№</t>
    <phoneticPr fontId="19"/>
  </si>
  <si>
    <t>（単位:円)</t>
    <rPh sb="1" eb="3">
      <t>タンイ</t>
    </rPh>
    <rPh sb="4" eb="5">
      <t>エン</t>
    </rPh>
    <phoneticPr fontId="19"/>
  </si>
  <si>
    <t>4月</t>
    <rPh sb="1" eb="2">
      <t>ガツ</t>
    </rPh>
    <phoneticPr fontId="19"/>
  </si>
  <si>
    <t>合計</t>
    <rPh sb="0" eb="2">
      <t>ゴウケイ</t>
    </rPh>
    <phoneticPr fontId="19"/>
  </si>
  <si>
    <t>支出予定額と実績との差額</t>
    <rPh sb="0" eb="2">
      <t>シシュツ</t>
    </rPh>
    <rPh sb="2" eb="4">
      <t>ヨテイ</t>
    </rPh>
    <rPh sb="4" eb="5">
      <t>ガク</t>
    </rPh>
    <rPh sb="6" eb="8">
      <t>ジッセキ</t>
    </rPh>
    <rPh sb="10" eb="12">
      <t>サガク</t>
    </rPh>
    <phoneticPr fontId="19"/>
  </si>
  <si>
    <t>実績額（消費税込み）</t>
    <rPh sb="0" eb="3">
      <t>ジッセキガク</t>
    </rPh>
    <rPh sb="4" eb="6">
      <t>ショウヒ</t>
    </rPh>
    <rPh sb="6" eb="8">
      <t>ゼイコ</t>
    </rPh>
    <phoneticPr fontId="19"/>
  </si>
  <si>
    <t>内訳</t>
    <rPh sb="0" eb="2">
      <t>ウチワケ</t>
    </rPh>
    <phoneticPr fontId="19"/>
  </si>
  <si>
    <t>以下の表の内訳欄には、支払（事後）時は実績額を記入してください。</t>
    <phoneticPr fontId="19"/>
  </si>
  <si>
    <t>○○株式会社</t>
    <rPh sb="2" eb="6">
      <t>カブシキガイシャ</t>
    </rPh>
    <phoneticPr fontId="19"/>
  </si>
  <si>
    <t>国際総合科学群</t>
    <rPh sb="0" eb="2">
      <t>コクサイ</t>
    </rPh>
    <rPh sb="2" eb="4">
      <t>ソウゴウ</t>
    </rPh>
    <rPh sb="4" eb="6">
      <t>カガク</t>
    </rPh>
    <rPh sb="6" eb="7">
      <t>グン</t>
    </rPh>
    <phoneticPr fontId="19"/>
  </si>
  <si>
    <t>○○　○○</t>
    <phoneticPr fontId="19"/>
  </si>
  <si>
    <t>科学研究費保補助金</t>
    <rPh sb="0" eb="2">
      <t>カガク</t>
    </rPh>
    <rPh sb="2" eb="5">
      <t>ケンキュウヒ</t>
    </rPh>
    <rPh sb="5" eb="6">
      <t>ホ</t>
    </rPh>
    <rPh sb="6" eb="9">
      <t>ホジョキン</t>
    </rPh>
    <phoneticPr fontId="19"/>
  </si>
  <si>
    <t>受託研究</t>
    <rPh sb="0" eb="2">
      <t>ジュタク</t>
    </rPh>
    <rPh sb="2" eb="4">
      <t>ケンキュウ</t>
    </rPh>
    <phoneticPr fontId="19"/>
  </si>
  <si>
    <t>奨学寄附金</t>
    <rPh sb="0" eb="2">
      <t>ショウガク</t>
    </rPh>
    <rPh sb="2" eb="5">
      <t>キフキン</t>
    </rPh>
    <phoneticPr fontId="19"/>
  </si>
  <si>
    <t>共同研究</t>
    <rPh sb="0" eb="2">
      <t>キョウドウ</t>
    </rPh>
    <rPh sb="2" eb="4">
      <t>ケンキュウ</t>
    </rPh>
    <phoneticPr fontId="19"/>
  </si>
  <si>
    <t>科学研究費保補助金</t>
    <phoneticPr fontId="19"/>
  </si>
  <si>
    <t>受託研究</t>
    <phoneticPr fontId="19"/>
  </si>
  <si>
    <t>奨学寄附金</t>
    <phoneticPr fontId="19"/>
  </si>
  <si>
    <t>共同研究</t>
    <phoneticPr fontId="19"/>
  </si>
  <si>
    <t>基本料金(毎月500枚まで)</t>
    <rPh sb="5" eb="7">
      <t>マイツキ</t>
    </rPh>
    <rPh sb="10" eb="11">
      <t>マイ</t>
    </rPh>
    <phoneticPr fontId="19"/>
  </si>
  <si>
    <t>501枚から1,000枚</t>
    <rPh sb="3" eb="4">
      <t>マイ</t>
    </rPh>
    <rPh sb="11" eb="12">
      <t>マイ</t>
    </rPh>
    <phoneticPr fontId="19"/>
  </si>
  <si>
    <t>1,001枚以上</t>
    <rPh sb="5" eb="6">
      <t>マイ</t>
    </rPh>
    <rPh sb="6" eb="8">
      <t>イジョウ</t>
    </rPh>
    <phoneticPr fontId="19"/>
  </si>
  <si>
    <t>コピー機の保守</t>
    <phoneticPr fontId="19"/>
  </si>
  <si>
    <t>黒(メーター1)</t>
    <rPh sb="0" eb="1">
      <t>クロ</t>
    </rPh>
    <phoneticPr fontId="19"/>
  </si>
  <si>
    <t>クリエーションカラー(メーター2)</t>
    <phoneticPr fontId="19"/>
  </si>
  <si>
    <t>カラー(メーター3)</t>
    <phoneticPr fontId="19"/>
  </si>
  <si>
    <t>合計</t>
    <rPh sb="0" eb="1">
      <t>ゴウ</t>
    </rPh>
    <rPh sb="1" eb="2">
      <t>ケイ</t>
    </rPh>
    <phoneticPr fontId="19"/>
  </si>
  <si>
    <t>－</t>
    <phoneticPr fontId="19"/>
  </si>
  <si>
    <t>クリエーションカラー(メーター2)</t>
    <phoneticPr fontId="19"/>
  </si>
  <si>
    <t>カラー(メーター3)</t>
    <phoneticPr fontId="19"/>
  </si>
  <si>
    <t>－</t>
    <phoneticPr fontId="19"/>
  </si>
  <si>
    <t>○○○-○</t>
    <phoneticPr fontId="19"/>
  </si>
  <si>
    <t>○年〇月〇日～○年〇月〇日</t>
    <rPh sb="1" eb="2">
      <t>ネン</t>
    </rPh>
    <rPh sb="3" eb="4">
      <t>ガツ</t>
    </rPh>
    <rPh sb="5" eb="6">
      <t>ニチ</t>
    </rPh>
    <phoneticPr fontId="19"/>
  </si>
  <si>
    <t>コピー機保守契約支出経過表（カラー）</t>
    <rPh sb="3" eb="4">
      <t>キ</t>
    </rPh>
    <rPh sb="4" eb="6">
      <t>ホシュ</t>
    </rPh>
    <rPh sb="6" eb="8">
      <t>ケイヤク</t>
    </rPh>
    <rPh sb="8" eb="10">
      <t>シシュツ</t>
    </rPh>
    <rPh sb="10" eb="12">
      <t>ケイカ</t>
    </rPh>
    <rPh sb="12" eb="13">
      <t>ヒョウ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</si>
</sst>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;\-"/>
    <numFmt numFmtId="177" formatCode="#,##0_);[Red]\(#,##0\)"/>
    <numFmt numFmtId="178" formatCode="0.0_);[Red]\(0.0\)"/>
    <numFmt numFmtId="179" formatCode="0_);[Red]\(0\)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Arial Narrow"/>
      <family val="2"/>
    </font>
    <font>
      <sz val="9"/>
      <color indexed="81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11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8" fontId="23" fillId="0" borderId="10" xfId="33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76" fontId="26" fillId="24" borderId="15" xfId="0" applyNumberFormat="1" applyFont="1" applyFill="1" applyBorder="1" applyAlignment="1" applyProtection="1">
      <alignment horizontal="right" vertical="center"/>
    </xf>
    <xf numFmtId="176" fontId="26" fillId="24" borderId="16" xfId="0" applyNumberFormat="1" applyFont="1" applyFill="1" applyBorder="1" applyAlignment="1" applyProtection="1">
      <alignment horizontal="right" vertical="center"/>
    </xf>
    <xf numFmtId="176" fontId="26" fillId="24" borderId="17" xfId="0" applyNumberFormat="1" applyFont="1" applyFill="1" applyBorder="1" applyAlignment="1" applyProtection="1">
      <alignment horizontal="right" vertical="center"/>
    </xf>
    <xf numFmtId="176" fontId="26" fillId="24" borderId="10" xfId="0" applyNumberFormat="1" applyFont="1" applyFill="1" applyBorder="1" applyAlignment="1" applyProtection="1">
      <alignment horizontal="right" vertical="center"/>
    </xf>
    <xf numFmtId="38" fontId="26" fillId="24" borderId="10" xfId="0" applyNumberFormat="1" applyFont="1" applyFill="1" applyBorder="1" applyProtection="1"/>
    <xf numFmtId="0" fontId="21" fillId="0" borderId="0" xfId="0" applyFont="1" applyBorder="1" applyProtection="1">
      <protection locked="0"/>
    </xf>
    <xf numFmtId="0" fontId="28" fillId="0" borderId="0" xfId="0" applyFont="1" applyProtection="1">
      <protection locked="0"/>
    </xf>
    <xf numFmtId="0" fontId="25" fillId="0" borderId="14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vertical="center"/>
      <protection locked="0"/>
    </xf>
    <xf numFmtId="38" fontId="23" fillId="0" borderId="52" xfId="33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178" fontId="21" fillId="0" borderId="10" xfId="0" applyNumberFormat="1" applyFont="1" applyBorder="1" applyAlignment="1" applyProtection="1">
      <alignment vertical="center"/>
      <protection locked="0"/>
    </xf>
    <xf numFmtId="177" fontId="21" fillId="0" borderId="10" xfId="0" applyNumberFormat="1" applyFont="1" applyBorder="1" applyAlignment="1" applyProtection="1">
      <alignment vertical="center"/>
      <protection locked="0"/>
    </xf>
    <xf numFmtId="177" fontId="21" fillId="24" borderId="10" xfId="33" applyNumberFormat="1" applyFont="1" applyFill="1" applyBorder="1" applyAlignment="1" applyProtection="1">
      <alignment vertical="center"/>
    </xf>
    <xf numFmtId="177" fontId="21" fillId="24" borderId="10" xfId="0" applyNumberFormat="1" applyFont="1" applyFill="1" applyBorder="1" applyAlignment="1" applyProtection="1">
      <alignment vertical="center"/>
    </xf>
    <xf numFmtId="177" fontId="21" fillId="24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 applyProtection="1">
      <alignment vertical="center"/>
      <protection locked="0"/>
    </xf>
    <xf numFmtId="0" fontId="21" fillId="0" borderId="52" xfId="0" applyFont="1" applyBorder="1" applyAlignment="1" applyProtection="1">
      <alignment horizontal="left"/>
      <protection locked="0"/>
    </xf>
    <xf numFmtId="0" fontId="21" fillId="0" borderId="53" xfId="0" applyFont="1" applyBorder="1" applyAlignment="1" applyProtection="1">
      <alignment horizontal="left"/>
      <protection locked="0"/>
    </xf>
    <xf numFmtId="0" fontId="21" fillId="0" borderId="54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50" xfId="0" applyFont="1" applyBorder="1" applyAlignment="1" applyProtection="1">
      <alignment horizontal="left"/>
      <protection locked="0"/>
    </xf>
    <xf numFmtId="0" fontId="21" fillId="0" borderId="38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51" xfId="0" applyFont="1" applyBorder="1" applyAlignment="1" applyProtection="1">
      <alignment horizontal="left"/>
      <protection locked="0"/>
    </xf>
    <xf numFmtId="0" fontId="21" fillId="0" borderId="48" xfId="0" applyFont="1" applyBorder="1" applyAlignment="1" applyProtection="1">
      <alignment horizontal="left"/>
      <protection locked="0"/>
    </xf>
    <xf numFmtId="0" fontId="21" fillId="0" borderId="41" xfId="0" applyFont="1" applyBorder="1" applyAlignment="1">
      <alignment horizontal="left"/>
    </xf>
    <xf numFmtId="0" fontId="21" fillId="0" borderId="42" xfId="0" applyFont="1" applyBorder="1" applyAlignment="1">
      <alignment horizontal="left"/>
    </xf>
    <xf numFmtId="0" fontId="21" fillId="0" borderId="43" xfId="0" applyFont="1" applyBorder="1" applyAlignment="1">
      <alignment horizontal="left"/>
    </xf>
    <xf numFmtId="0" fontId="21" fillId="0" borderId="55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56" xfId="0" applyFont="1" applyBorder="1" applyAlignment="1" applyProtection="1">
      <alignment horizontal="left"/>
      <protection locked="0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1" fillId="0" borderId="60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1" fillId="0" borderId="63" xfId="0" applyFont="1" applyBorder="1" applyAlignment="1" applyProtection="1">
      <alignment horizontal="left"/>
      <protection locked="0"/>
    </xf>
    <xf numFmtId="0" fontId="21" fillId="0" borderId="64" xfId="0" applyFont="1" applyBorder="1" applyAlignment="1" applyProtection="1">
      <alignment horizontal="left"/>
      <protection locked="0"/>
    </xf>
    <xf numFmtId="0" fontId="21" fillId="0" borderId="44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/>
      <protection locked="0"/>
    </xf>
    <xf numFmtId="0" fontId="21" fillId="0" borderId="45" xfId="0" applyFont="1" applyBorder="1" applyAlignment="1" applyProtection="1">
      <alignment horizontal="left"/>
      <protection locked="0"/>
    </xf>
    <xf numFmtId="0" fontId="21" fillId="0" borderId="46" xfId="0" applyFont="1" applyBorder="1" applyAlignment="1" applyProtection="1">
      <alignment horizontal="left" shrinkToFit="1"/>
      <protection locked="0"/>
    </xf>
    <xf numFmtId="0" fontId="21" fillId="0" borderId="47" xfId="0" applyFont="1" applyBorder="1" applyAlignment="1" applyProtection="1">
      <alignment horizontal="left" shrinkToFit="1"/>
      <protection locked="0"/>
    </xf>
    <xf numFmtId="0" fontId="21" fillId="0" borderId="48" xfId="0" applyFont="1" applyBorder="1" applyAlignment="1" applyProtection="1">
      <alignment horizontal="center" vertical="center" textRotation="255"/>
      <protection locked="0"/>
    </xf>
    <xf numFmtId="0" fontId="21" fillId="0" borderId="49" xfId="0" applyFont="1" applyBorder="1" applyAlignment="1" applyProtection="1">
      <alignment horizontal="center" vertical="center" textRotation="255"/>
      <protection locked="0"/>
    </xf>
    <xf numFmtId="0" fontId="21" fillId="0" borderId="28" xfId="0" applyFont="1" applyBorder="1" applyAlignment="1" applyProtection="1">
      <alignment horizontal="left" shrinkToFit="1"/>
      <protection locked="0"/>
    </xf>
    <xf numFmtId="0" fontId="21" fillId="0" borderId="29" xfId="0" applyFont="1" applyBorder="1" applyAlignment="1" applyProtection="1">
      <alignment horizontal="left" shrinkToFit="1"/>
      <protection locked="0"/>
    </xf>
    <xf numFmtId="0" fontId="21" fillId="0" borderId="18" xfId="0" applyFont="1" applyBorder="1" applyAlignment="1" applyProtection="1">
      <alignment horizontal="left" shrinkToFit="1"/>
      <protection locked="0"/>
    </xf>
    <xf numFmtId="0" fontId="21" fillId="0" borderId="19" xfId="0" applyFont="1" applyBorder="1" applyAlignment="1" applyProtection="1">
      <alignment horizontal="left" shrinkToFit="1"/>
      <protection locked="0"/>
    </xf>
    <xf numFmtId="0" fontId="21" fillId="25" borderId="33" xfId="0" applyFont="1" applyFill="1" applyBorder="1" applyAlignment="1" applyProtection="1">
      <alignment horizontal="left"/>
      <protection locked="0"/>
    </xf>
    <xf numFmtId="0" fontId="21" fillId="25" borderId="16" xfId="0" applyFont="1" applyFill="1" applyBorder="1" applyAlignment="1" applyProtection="1">
      <alignment horizontal="left"/>
      <protection locked="0"/>
    </xf>
    <xf numFmtId="0" fontId="21" fillId="25" borderId="34" xfId="0" applyFont="1" applyFill="1" applyBorder="1" applyAlignment="1" applyProtection="1">
      <alignment horizontal="left"/>
      <protection locked="0"/>
    </xf>
    <xf numFmtId="0" fontId="21" fillId="0" borderId="35" xfId="0" applyFont="1" applyBorder="1" applyAlignment="1" applyProtection="1">
      <alignment horizontal="left" shrinkToFit="1"/>
      <protection locked="0"/>
    </xf>
    <xf numFmtId="0" fontId="21" fillId="0" borderId="36" xfId="0" applyFont="1" applyBorder="1" applyAlignment="1" applyProtection="1">
      <alignment horizontal="left" shrinkToFit="1"/>
      <protection locked="0"/>
    </xf>
    <xf numFmtId="176" fontId="26" fillId="0" borderId="37" xfId="0" applyNumberFormat="1" applyFont="1" applyFill="1" applyBorder="1" applyAlignment="1" applyProtection="1">
      <alignment horizontal="right" vertical="center"/>
      <protection locked="0"/>
    </xf>
    <xf numFmtId="176" fontId="26" fillId="0" borderId="23" xfId="0" applyNumberFormat="1" applyFont="1" applyFill="1" applyBorder="1" applyAlignment="1" applyProtection="1">
      <alignment horizontal="right" vertical="center"/>
      <protection locked="0"/>
    </xf>
    <xf numFmtId="176" fontId="26" fillId="0" borderId="22" xfId="0" applyNumberFormat="1" applyFont="1" applyBorder="1" applyAlignment="1" applyProtection="1">
      <alignment horizontal="right" vertical="center"/>
      <protection locked="0"/>
    </xf>
    <xf numFmtId="176" fontId="26" fillId="0" borderId="23" xfId="0" applyNumberFormat="1" applyFont="1" applyBorder="1" applyAlignment="1" applyProtection="1">
      <alignment horizontal="right" vertical="center"/>
      <protection locked="0"/>
    </xf>
    <xf numFmtId="176" fontId="26" fillId="0" borderId="20" xfId="0" applyNumberFormat="1" applyFont="1" applyBorder="1" applyAlignment="1" applyProtection="1">
      <alignment horizontal="right" vertical="center"/>
      <protection locked="0"/>
    </xf>
    <xf numFmtId="176" fontId="26" fillId="0" borderId="21" xfId="0" applyNumberFormat="1" applyFont="1" applyBorder="1" applyAlignment="1" applyProtection="1">
      <alignment horizontal="right" vertical="center"/>
      <protection locked="0"/>
    </xf>
    <xf numFmtId="176" fontId="26" fillId="0" borderId="31" xfId="0" applyNumberFormat="1" applyFont="1" applyBorder="1" applyAlignment="1" applyProtection="1">
      <alignment horizontal="right" vertical="center"/>
      <protection locked="0"/>
    </xf>
    <xf numFmtId="176" fontId="26" fillId="24" borderId="30" xfId="0" applyNumberFormat="1" applyFont="1" applyFill="1" applyBorder="1" applyAlignment="1" applyProtection="1">
      <alignment horizontal="right" vertical="center"/>
    </xf>
    <xf numFmtId="176" fontId="26" fillId="24" borderId="27" xfId="0" applyNumberFormat="1" applyFont="1" applyFill="1" applyBorder="1" applyAlignment="1" applyProtection="1">
      <alignment horizontal="right" vertical="center"/>
    </xf>
    <xf numFmtId="176" fontId="26" fillId="24" borderId="26" xfId="0" applyNumberFormat="1" applyFont="1" applyFill="1" applyBorder="1" applyAlignment="1" applyProtection="1">
      <alignment horizontal="right" vertical="center"/>
    </xf>
    <xf numFmtId="176" fontId="26" fillId="0" borderId="32" xfId="0" applyNumberFormat="1" applyFont="1" applyBorder="1" applyAlignment="1" applyProtection="1">
      <alignment horizontal="right" vertical="center"/>
      <protection locked="0"/>
    </xf>
    <xf numFmtId="176" fontId="26" fillId="0" borderId="25" xfId="0" applyNumberFormat="1" applyFont="1" applyBorder="1" applyAlignment="1" applyProtection="1">
      <alignment horizontal="right" vertical="center"/>
      <protection locked="0"/>
    </xf>
    <xf numFmtId="176" fontId="26" fillId="0" borderId="24" xfId="0" applyNumberFormat="1" applyFont="1" applyBorder="1" applyAlignment="1" applyProtection="1">
      <alignment horizontal="right" vertical="center"/>
      <protection locked="0"/>
    </xf>
    <xf numFmtId="0" fontId="23" fillId="0" borderId="52" xfId="0" applyFont="1" applyBorder="1" applyAlignment="1" applyProtection="1">
      <alignment vertical="center"/>
      <protection locked="0"/>
    </xf>
    <xf numFmtId="0" fontId="23" fillId="0" borderId="53" xfId="0" applyFont="1" applyBorder="1" applyAlignment="1" applyProtection="1">
      <alignment vertical="center"/>
      <protection locked="0"/>
    </xf>
    <xf numFmtId="0" fontId="23" fillId="0" borderId="54" xfId="0" applyFont="1" applyBorder="1" applyAlignment="1" applyProtection="1">
      <alignment vertical="center"/>
      <protection locked="0"/>
    </xf>
    <xf numFmtId="0" fontId="21" fillId="0" borderId="52" xfId="0" applyFont="1" applyBorder="1" applyAlignment="1" applyProtection="1">
      <alignment vertical="center"/>
      <protection locked="0"/>
    </xf>
    <xf numFmtId="0" fontId="21" fillId="0" borderId="53" xfId="0" applyFont="1" applyBorder="1" applyAlignment="1" applyProtection="1">
      <alignment vertical="center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0" fontId="23" fillId="0" borderId="52" xfId="0" applyFont="1" applyBorder="1" applyAlignment="1" applyProtection="1">
      <alignment horizontal="center" vertical="center" shrinkToFit="1"/>
      <protection locked="0"/>
    </xf>
    <xf numFmtId="0" fontId="23" fillId="0" borderId="54" xfId="0" applyFont="1" applyBorder="1" applyAlignment="1" applyProtection="1">
      <alignment horizontal="center" vertical="center" shrinkToFit="1"/>
      <protection locked="0"/>
    </xf>
    <xf numFmtId="0" fontId="23" fillId="0" borderId="52" xfId="0" applyFont="1" applyBorder="1" applyAlignment="1" applyProtection="1">
      <alignment horizontal="left" vertical="center" shrinkToFit="1"/>
      <protection locked="0"/>
    </xf>
    <xf numFmtId="0" fontId="23" fillId="0" borderId="54" xfId="0" applyFont="1" applyBorder="1" applyAlignment="1" applyProtection="1">
      <alignment horizontal="left" vertical="center" shrinkToFi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left" vertical="center"/>
      <protection locked="0"/>
    </xf>
    <xf numFmtId="0" fontId="23" fillId="0" borderId="53" xfId="0" applyFont="1" applyBorder="1" applyAlignment="1" applyProtection="1">
      <alignment horizontal="left" vertical="center"/>
      <protection locked="0"/>
    </xf>
    <xf numFmtId="0" fontId="23" fillId="0" borderId="54" xfId="0" applyFont="1" applyBorder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workbookViewId="0">
      <selection activeCell="A2" sqref="A2"/>
    </sheetView>
  </sheetViews>
  <sheetFormatPr defaultColWidth="9" defaultRowHeight="13" x14ac:dyDescent="0.2"/>
  <cols>
    <col min="1" max="1" width="3.6328125" style="2" customWidth="1"/>
    <col min="2" max="2" width="10.6328125" style="2" customWidth="1"/>
    <col min="3" max="3" width="15.6328125" style="2" customWidth="1"/>
    <col min="4" max="16" width="10.6328125" style="2" customWidth="1"/>
    <col min="17" max="17" width="12.6328125" style="2" customWidth="1"/>
    <col min="18" max="16384" width="9" style="2"/>
  </cols>
  <sheetData>
    <row r="1" spans="1:16" ht="24" thickBot="1" x14ac:dyDescent="0.4">
      <c r="A1" s="1" t="s">
        <v>68</v>
      </c>
      <c r="I1" s="21" t="s">
        <v>13</v>
      </c>
      <c r="J1" s="82"/>
      <c r="K1" s="83"/>
      <c r="L1" s="83"/>
      <c r="M1" s="83"/>
      <c r="N1" s="83"/>
      <c r="O1" s="83"/>
      <c r="P1" s="84"/>
    </row>
    <row r="2" spans="1:16" ht="17.5" customHeight="1" thickBot="1" x14ac:dyDescent="0.25">
      <c r="I2" s="21" t="s">
        <v>15</v>
      </c>
      <c r="J2" s="85"/>
      <c r="K2" s="86"/>
      <c r="L2" s="86"/>
      <c r="M2" s="86"/>
      <c r="N2" s="86"/>
      <c r="O2" s="86"/>
      <c r="P2" s="87"/>
    </row>
    <row r="3" spans="1:16" ht="17.5" customHeight="1" thickBot="1" x14ac:dyDescent="0.25">
      <c r="A3" s="3" t="s">
        <v>11</v>
      </c>
      <c r="I3" s="88" t="s">
        <v>17</v>
      </c>
      <c r="J3" s="22"/>
      <c r="K3" s="91"/>
      <c r="L3" s="92"/>
      <c r="M3" s="4" t="s">
        <v>18</v>
      </c>
      <c r="N3" s="4" t="s">
        <v>19</v>
      </c>
      <c r="O3" s="4" t="s">
        <v>20</v>
      </c>
      <c r="P3" s="5" t="s">
        <v>21</v>
      </c>
    </row>
    <row r="4" spans="1:16" ht="17.5" customHeight="1" thickBot="1" x14ac:dyDescent="0.25">
      <c r="A4" s="29" t="s">
        <v>12</v>
      </c>
      <c r="B4" s="30"/>
      <c r="C4" s="31"/>
      <c r="D4" s="32"/>
      <c r="E4" s="32"/>
      <c r="F4" s="32"/>
      <c r="G4" s="32"/>
      <c r="I4" s="89"/>
      <c r="J4" s="93" t="s">
        <v>58</v>
      </c>
      <c r="K4" s="96" t="s">
        <v>23</v>
      </c>
      <c r="L4" s="97"/>
      <c r="M4" s="4" t="s">
        <v>24</v>
      </c>
      <c r="N4" s="23"/>
      <c r="O4" s="24"/>
      <c r="P4" s="25">
        <f t="shared" ref="P4:P13" si="0">N4*O4</f>
        <v>0</v>
      </c>
    </row>
    <row r="5" spans="1:16" ht="17.5" customHeight="1" thickBot="1" x14ac:dyDescent="0.25">
      <c r="A5" s="29" t="s">
        <v>14</v>
      </c>
      <c r="B5" s="30"/>
      <c r="C5" s="31"/>
      <c r="D5" s="32"/>
      <c r="E5" s="32"/>
      <c r="F5" s="32"/>
      <c r="G5" s="32"/>
      <c r="I5" s="89"/>
      <c r="J5" s="94"/>
      <c r="K5" s="98" t="s">
        <v>26</v>
      </c>
      <c r="L5" s="99"/>
      <c r="M5" s="4" t="s">
        <v>24</v>
      </c>
      <c r="N5" s="23"/>
      <c r="O5" s="24"/>
      <c r="P5" s="25">
        <f t="shared" si="0"/>
        <v>0</v>
      </c>
    </row>
    <row r="6" spans="1:16" ht="17.5" customHeight="1" thickBot="1" x14ac:dyDescent="0.25">
      <c r="A6" s="42" t="s">
        <v>16</v>
      </c>
      <c r="B6" s="43"/>
      <c r="C6" s="44"/>
      <c r="D6" s="38"/>
      <c r="E6" s="38"/>
      <c r="F6" s="38"/>
      <c r="G6" s="38"/>
      <c r="I6" s="89"/>
      <c r="J6" s="95"/>
      <c r="K6" s="98" t="s">
        <v>28</v>
      </c>
      <c r="L6" s="99"/>
      <c r="M6" s="4" t="s">
        <v>24</v>
      </c>
      <c r="N6" s="23"/>
      <c r="O6" s="24"/>
      <c r="P6" s="25">
        <f t="shared" si="0"/>
        <v>0</v>
      </c>
    </row>
    <row r="7" spans="1:16" ht="17.5" customHeight="1" thickBot="1" x14ac:dyDescent="0.25">
      <c r="A7" s="29" t="s">
        <v>22</v>
      </c>
      <c r="B7" s="30"/>
      <c r="C7" s="31"/>
      <c r="D7" s="32"/>
      <c r="E7" s="32"/>
      <c r="F7" s="32"/>
      <c r="G7" s="32"/>
      <c r="I7" s="89"/>
      <c r="J7" s="100" t="s">
        <v>59</v>
      </c>
      <c r="K7" s="98" t="s">
        <v>23</v>
      </c>
      <c r="L7" s="99"/>
      <c r="M7" s="4" t="s">
        <v>24</v>
      </c>
      <c r="N7" s="23"/>
      <c r="O7" s="24"/>
      <c r="P7" s="25">
        <f t="shared" si="0"/>
        <v>0</v>
      </c>
    </row>
    <row r="8" spans="1:16" ht="17.5" customHeight="1" thickBot="1" x14ac:dyDescent="0.25">
      <c r="A8" s="42" t="s">
        <v>25</v>
      </c>
      <c r="B8" s="43"/>
      <c r="C8" s="44"/>
      <c r="D8" s="38"/>
      <c r="E8" s="38"/>
      <c r="F8" s="38"/>
      <c r="G8" s="38"/>
      <c r="I8" s="89"/>
      <c r="J8" s="101"/>
      <c r="K8" s="98" t="s">
        <v>26</v>
      </c>
      <c r="L8" s="99"/>
      <c r="M8" s="4" t="s">
        <v>24</v>
      </c>
      <c r="N8" s="23"/>
      <c r="O8" s="24"/>
      <c r="P8" s="25">
        <f t="shared" si="0"/>
        <v>0</v>
      </c>
    </row>
    <row r="9" spans="1:16" ht="17.5" customHeight="1" thickBot="1" x14ac:dyDescent="0.25">
      <c r="A9" s="34" t="s">
        <v>27</v>
      </c>
      <c r="B9" s="35"/>
      <c r="C9" s="36"/>
      <c r="D9" s="51"/>
      <c r="E9" s="51"/>
      <c r="F9" s="51"/>
      <c r="G9" s="51"/>
      <c r="I9" s="89"/>
      <c r="J9" s="102"/>
      <c r="K9" s="98" t="s">
        <v>28</v>
      </c>
      <c r="L9" s="99"/>
      <c r="M9" s="4" t="s">
        <v>24</v>
      </c>
      <c r="N9" s="23"/>
      <c r="O9" s="28"/>
      <c r="P9" s="25">
        <f t="shared" si="0"/>
        <v>0</v>
      </c>
    </row>
    <row r="10" spans="1:16" ht="17.5" customHeight="1" thickBot="1" x14ac:dyDescent="0.25">
      <c r="A10" s="39" t="s">
        <v>29</v>
      </c>
      <c r="B10" s="40"/>
      <c r="C10" s="41"/>
      <c r="D10" s="33"/>
      <c r="E10" s="33"/>
      <c r="F10" s="33"/>
      <c r="G10" s="33"/>
      <c r="I10" s="89"/>
      <c r="J10" s="93" t="s">
        <v>60</v>
      </c>
      <c r="K10" s="98" t="s">
        <v>23</v>
      </c>
      <c r="L10" s="99"/>
      <c r="M10" s="4" t="s">
        <v>24</v>
      </c>
      <c r="N10" s="23"/>
      <c r="O10" s="28"/>
      <c r="P10" s="25">
        <f t="shared" si="0"/>
        <v>0</v>
      </c>
    </row>
    <row r="11" spans="1:16" ht="17.5" customHeight="1" thickBot="1" x14ac:dyDescent="0.25">
      <c r="A11" s="48" t="s">
        <v>27</v>
      </c>
      <c r="B11" s="49"/>
      <c r="C11" s="50"/>
      <c r="D11" s="37"/>
      <c r="E11" s="37"/>
      <c r="F11" s="37"/>
      <c r="G11" s="37"/>
      <c r="I11" s="89"/>
      <c r="J11" s="94"/>
      <c r="K11" s="98" t="s">
        <v>26</v>
      </c>
      <c r="L11" s="99"/>
      <c r="M11" s="4" t="s">
        <v>24</v>
      </c>
      <c r="N11" s="23"/>
      <c r="O11" s="28"/>
      <c r="P11" s="25">
        <f t="shared" si="0"/>
        <v>0</v>
      </c>
    </row>
    <row r="12" spans="1:16" ht="17.5" customHeight="1" thickBot="1" x14ac:dyDescent="0.25">
      <c r="A12" s="45" t="s">
        <v>31</v>
      </c>
      <c r="B12" s="46"/>
      <c r="C12" s="47"/>
      <c r="D12" s="52"/>
      <c r="E12" s="52"/>
      <c r="F12" s="52"/>
      <c r="G12" s="52"/>
      <c r="I12" s="89"/>
      <c r="J12" s="95"/>
      <c r="K12" s="98" t="s">
        <v>28</v>
      </c>
      <c r="L12" s="99"/>
      <c r="M12" s="4" t="s">
        <v>24</v>
      </c>
      <c r="N12" s="23"/>
      <c r="O12" s="28"/>
      <c r="P12" s="25">
        <f t="shared" si="0"/>
        <v>0</v>
      </c>
    </row>
    <row r="13" spans="1:16" ht="17.5" customHeight="1" thickBot="1" x14ac:dyDescent="0.25">
      <c r="A13" s="34" t="s">
        <v>27</v>
      </c>
      <c r="B13" s="35"/>
      <c r="C13" s="36"/>
      <c r="D13" s="51"/>
      <c r="E13" s="51"/>
      <c r="F13" s="51"/>
      <c r="G13" s="51"/>
      <c r="I13" s="89"/>
      <c r="J13" s="103"/>
      <c r="K13" s="106"/>
      <c r="L13" s="107"/>
      <c r="M13" s="22"/>
      <c r="N13" s="22"/>
      <c r="O13" s="22"/>
      <c r="P13" s="25">
        <f t="shared" si="0"/>
        <v>0</v>
      </c>
    </row>
    <row r="14" spans="1:16" ht="17.5" customHeight="1" thickBot="1" x14ac:dyDescent="0.25">
      <c r="A14" s="39" t="s">
        <v>34</v>
      </c>
      <c r="B14" s="40"/>
      <c r="C14" s="41"/>
      <c r="D14" s="33"/>
      <c r="E14" s="33"/>
      <c r="F14" s="33"/>
      <c r="G14" s="33"/>
      <c r="I14" s="89"/>
      <c r="J14" s="104"/>
      <c r="K14" s="106"/>
      <c r="L14" s="107"/>
      <c r="M14" s="22"/>
      <c r="N14" s="22"/>
      <c r="O14" s="22"/>
      <c r="P14" s="25">
        <f>N14*O14</f>
        <v>0</v>
      </c>
    </row>
    <row r="15" spans="1:16" ht="17.5" customHeight="1" thickBot="1" x14ac:dyDescent="0.25">
      <c r="A15" s="34" t="s">
        <v>27</v>
      </c>
      <c r="B15" s="35"/>
      <c r="C15" s="36"/>
      <c r="D15" s="37"/>
      <c r="E15" s="37"/>
      <c r="F15" s="37"/>
      <c r="G15" s="37"/>
      <c r="I15" s="89"/>
      <c r="J15" s="105"/>
      <c r="K15" s="106"/>
      <c r="L15" s="107"/>
      <c r="M15" s="22"/>
      <c r="N15" s="22"/>
      <c r="O15" s="22"/>
      <c r="P15" s="25">
        <f>N15*O15</f>
        <v>0</v>
      </c>
    </row>
    <row r="16" spans="1:16" ht="17.5" customHeight="1" thickBot="1" x14ac:dyDescent="0.25">
      <c r="A16" s="39" t="s">
        <v>35</v>
      </c>
      <c r="B16" s="40"/>
      <c r="C16" s="41"/>
      <c r="D16" s="33"/>
      <c r="E16" s="33"/>
      <c r="F16" s="33"/>
      <c r="G16" s="33"/>
      <c r="I16" s="89"/>
      <c r="J16" s="103" t="s">
        <v>61</v>
      </c>
      <c r="K16" s="96" t="s">
        <v>30</v>
      </c>
      <c r="L16" s="97"/>
      <c r="M16" s="20"/>
      <c r="N16" s="24"/>
      <c r="O16" s="26">
        <f>SUM(O4:O15)</f>
        <v>0</v>
      </c>
      <c r="P16" s="26">
        <f>SUM(P4:P15)</f>
        <v>0</v>
      </c>
    </row>
    <row r="17" spans="1:17" ht="17.5" customHeight="1" thickBot="1" x14ac:dyDescent="0.25">
      <c r="I17" s="89"/>
      <c r="J17" s="104"/>
      <c r="K17" s="96" t="s">
        <v>32</v>
      </c>
      <c r="L17" s="97"/>
      <c r="M17" s="20"/>
      <c r="N17" s="24"/>
      <c r="O17" s="27" t="s">
        <v>62</v>
      </c>
      <c r="P17" s="26">
        <f>INT(P16*1.1)</f>
        <v>0</v>
      </c>
    </row>
    <row r="18" spans="1:17" ht="17.5" customHeight="1" thickBot="1" x14ac:dyDescent="0.25">
      <c r="B18" s="18" t="s">
        <v>42</v>
      </c>
      <c r="I18" s="90"/>
      <c r="J18" s="105"/>
      <c r="K18" s="96" t="s">
        <v>33</v>
      </c>
      <c r="L18" s="97"/>
      <c r="M18" s="20"/>
      <c r="N18" s="24"/>
      <c r="O18" s="26">
        <f>O16*12</f>
        <v>0</v>
      </c>
      <c r="P18" s="26">
        <f>P17*12</f>
        <v>0</v>
      </c>
    </row>
    <row r="19" spans="1:17" ht="17.5" customHeight="1" thickBot="1" x14ac:dyDescent="0.25">
      <c r="Q19" s="6" t="s">
        <v>36</v>
      </c>
    </row>
    <row r="20" spans="1:17" s="11" customFormat="1" ht="35.25" customHeight="1" thickBot="1" x14ac:dyDescent="0.25">
      <c r="A20" s="53"/>
      <c r="B20" s="54"/>
      <c r="C20" s="55"/>
      <c r="D20" s="7" t="s">
        <v>37</v>
      </c>
      <c r="E20" s="8" t="s">
        <v>0</v>
      </c>
      <c r="F20" s="8" t="s">
        <v>1</v>
      </c>
      <c r="G20" s="8" t="s">
        <v>2</v>
      </c>
      <c r="H20" s="8" t="s">
        <v>3</v>
      </c>
      <c r="I20" s="8" t="s">
        <v>4</v>
      </c>
      <c r="J20" s="8" t="s">
        <v>5</v>
      </c>
      <c r="K20" s="8" t="s">
        <v>6</v>
      </c>
      <c r="L20" s="8" t="s">
        <v>7</v>
      </c>
      <c r="M20" s="8" t="s">
        <v>8</v>
      </c>
      <c r="N20" s="8" t="s">
        <v>9</v>
      </c>
      <c r="O20" s="9" t="s">
        <v>10</v>
      </c>
      <c r="P20" s="10" t="s">
        <v>38</v>
      </c>
      <c r="Q20" s="19" t="s">
        <v>39</v>
      </c>
    </row>
    <row r="21" spans="1:17" s="17" customFormat="1" ht="17.5" customHeight="1" thickBot="1" x14ac:dyDescent="0.35">
      <c r="A21" s="64" t="s">
        <v>40</v>
      </c>
      <c r="B21" s="65"/>
      <c r="C21" s="66"/>
      <c r="D21" s="12">
        <f>SUM(D22:D41)</f>
        <v>0</v>
      </c>
      <c r="E21" s="13">
        <f>SUM(E22:E41)</f>
        <v>0</v>
      </c>
      <c r="F21" s="13">
        <f t="shared" ref="F21:N21" si="1">SUM(F22:F41)</f>
        <v>0</v>
      </c>
      <c r="G21" s="13">
        <f t="shared" si="1"/>
        <v>0</v>
      </c>
      <c r="H21" s="13">
        <f t="shared" si="1"/>
        <v>0</v>
      </c>
      <c r="I21" s="13">
        <f t="shared" si="1"/>
        <v>0</v>
      </c>
      <c r="J21" s="13">
        <f t="shared" si="1"/>
        <v>0</v>
      </c>
      <c r="K21" s="13">
        <f t="shared" si="1"/>
        <v>0</v>
      </c>
      <c r="L21" s="13">
        <f t="shared" si="1"/>
        <v>0</v>
      </c>
      <c r="M21" s="13">
        <f t="shared" si="1"/>
        <v>0</v>
      </c>
      <c r="N21" s="13">
        <f t="shared" si="1"/>
        <v>0</v>
      </c>
      <c r="O21" s="14">
        <f>SUM(O22:O41)</f>
        <v>0</v>
      </c>
      <c r="P21" s="15">
        <f>SUM(P22:P41)</f>
        <v>0</v>
      </c>
      <c r="Q21" s="16">
        <f>O13-P21</f>
        <v>0</v>
      </c>
    </row>
    <row r="22" spans="1:17" ht="17.5" customHeight="1" x14ac:dyDescent="0.2">
      <c r="A22" s="58" t="s">
        <v>41</v>
      </c>
      <c r="B22" s="67"/>
      <c r="C22" s="68"/>
      <c r="D22" s="69"/>
      <c r="E22" s="69"/>
      <c r="F22" s="69"/>
      <c r="G22" s="75"/>
      <c r="H22" s="75"/>
      <c r="I22" s="75"/>
      <c r="J22" s="75"/>
      <c r="K22" s="75"/>
      <c r="L22" s="75"/>
      <c r="M22" s="75"/>
      <c r="N22" s="75"/>
      <c r="O22" s="79"/>
      <c r="P22" s="76">
        <f>SUM(D22:O23)</f>
        <v>0</v>
      </c>
    </row>
    <row r="23" spans="1:17" ht="17.5" customHeight="1" thickBot="1" x14ac:dyDescent="0.25">
      <c r="A23" s="58"/>
      <c r="B23" s="56"/>
      <c r="C23" s="57"/>
      <c r="D23" s="70"/>
      <c r="E23" s="70"/>
      <c r="F23" s="70"/>
      <c r="G23" s="74"/>
      <c r="H23" s="74"/>
      <c r="I23" s="74"/>
      <c r="J23" s="74"/>
      <c r="K23" s="74"/>
      <c r="L23" s="74"/>
      <c r="M23" s="74"/>
      <c r="N23" s="74"/>
      <c r="O23" s="80"/>
      <c r="P23" s="77"/>
    </row>
    <row r="24" spans="1:17" ht="17.5" customHeight="1" x14ac:dyDescent="0.2">
      <c r="A24" s="58"/>
      <c r="B24" s="60"/>
      <c r="C24" s="61"/>
      <c r="D24" s="71"/>
      <c r="E24" s="73"/>
      <c r="F24" s="73"/>
      <c r="G24" s="69"/>
      <c r="H24" s="69"/>
      <c r="I24" s="69"/>
      <c r="J24" s="73"/>
      <c r="K24" s="73"/>
      <c r="L24" s="73"/>
      <c r="M24" s="73"/>
      <c r="N24" s="73"/>
      <c r="O24" s="81"/>
      <c r="P24" s="78">
        <f>SUM(D24:O25)</f>
        <v>0</v>
      </c>
    </row>
    <row r="25" spans="1:17" ht="17.5" customHeight="1" thickBot="1" x14ac:dyDescent="0.25">
      <c r="A25" s="58"/>
      <c r="B25" s="62"/>
      <c r="C25" s="63"/>
      <c r="D25" s="72"/>
      <c r="E25" s="74"/>
      <c r="F25" s="74"/>
      <c r="G25" s="70"/>
      <c r="H25" s="70"/>
      <c r="I25" s="70"/>
      <c r="J25" s="74"/>
      <c r="K25" s="74"/>
      <c r="L25" s="74"/>
      <c r="M25" s="74"/>
      <c r="N25" s="74"/>
      <c r="O25" s="80"/>
      <c r="P25" s="77"/>
    </row>
    <row r="26" spans="1:17" ht="17.5" customHeight="1" x14ac:dyDescent="0.2">
      <c r="A26" s="58"/>
      <c r="B26" s="60"/>
      <c r="C26" s="61"/>
      <c r="D26" s="71"/>
      <c r="E26" s="73"/>
      <c r="F26" s="73"/>
      <c r="G26" s="73"/>
      <c r="H26" s="73"/>
      <c r="I26" s="73"/>
      <c r="J26" s="69"/>
      <c r="K26" s="69"/>
      <c r="L26" s="69"/>
      <c r="M26" s="73"/>
      <c r="N26" s="73"/>
      <c r="O26" s="81"/>
      <c r="P26" s="78">
        <f>SUM(D26:O27)</f>
        <v>0</v>
      </c>
    </row>
    <row r="27" spans="1:17" ht="17.5" customHeight="1" thickBot="1" x14ac:dyDescent="0.25">
      <c r="A27" s="58"/>
      <c r="B27" s="62"/>
      <c r="C27" s="63"/>
      <c r="D27" s="72"/>
      <c r="E27" s="74"/>
      <c r="F27" s="74"/>
      <c r="G27" s="74"/>
      <c r="H27" s="74"/>
      <c r="I27" s="74"/>
      <c r="J27" s="70"/>
      <c r="K27" s="70"/>
      <c r="L27" s="70"/>
      <c r="M27" s="74"/>
      <c r="N27" s="74"/>
      <c r="O27" s="80"/>
      <c r="P27" s="77"/>
    </row>
    <row r="28" spans="1:17" ht="17.5" customHeight="1" x14ac:dyDescent="0.2">
      <c r="A28" s="58"/>
      <c r="B28" s="60"/>
      <c r="C28" s="61"/>
      <c r="D28" s="71"/>
      <c r="E28" s="73"/>
      <c r="F28" s="73"/>
      <c r="G28" s="73"/>
      <c r="H28" s="73"/>
      <c r="I28" s="73"/>
      <c r="J28" s="73"/>
      <c r="K28" s="73"/>
      <c r="L28" s="73"/>
      <c r="M28" s="69"/>
      <c r="N28" s="69"/>
      <c r="O28" s="69"/>
      <c r="P28" s="78">
        <f>SUM(D28:O29)</f>
        <v>0</v>
      </c>
    </row>
    <row r="29" spans="1:17" ht="17.5" customHeight="1" thickBot="1" x14ac:dyDescent="0.25">
      <c r="A29" s="58"/>
      <c r="B29" s="62"/>
      <c r="C29" s="63"/>
      <c r="D29" s="72"/>
      <c r="E29" s="74"/>
      <c r="F29" s="74"/>
      <c r="G29" s="74"/>
      <c r="H29" s="74"/>
      <c r="I29" s="74"/>
      <c r="J29" s="74"/>
      <c r="K29" s="74"/>
      <c r="L29" s="74"/>
      <c r="M29" s="70"/>
      <c r="N29" s="70"/>
      <c r="O29" s="70"/>
      <c r="P29" s="77"/>
    </row>
    <row r="30" spans="1:17" ht="17.5" customHeight="1" x14ac:dyDescent="0.2">
      <c r="A30" s="58"/>
      <c r="B30" s="60"/>
      <c r="C30" s="61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81"/>
      <c r="P30" s="78">
        <f>SUM(D30:O31)</f>
        <v>0</v>
      </c>
    </row>
    <row r="31" spans="1:17" ht="17.5" customHeight="1" thickBot="1" x14ac:dyDescent="0.25">
      <c r="A31" s="58"/>
      <c r="B31" s="62"/>
      <c r="C31" s="63"/>
      <c r="D31" s="72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80"/>
      <c r="P31" s="77"/>
    </row>
    <row r="32" spans="1:17" ht="17.5" customHeight="1" x14ac:dyDescent="0.2">
      <c r="A32" s="58"/>
      <c r="B32" s="60"/>
      <c r="C32" s="61"/>
      <c r="D32" s="71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81"/>
      <c r="P32" s="78">
        <f>SUM(D32:O33)</f>
        <v>0</v>
      </c>
    </row>
    <row r="33" spans="1:16" ht="17.5" customHeight="1" thickBot="1" x14ac:dyDescent="0.25">
      <c r="A33" s="58"/>
      <c r="B33" s="62"/>
      <c r="C33" s="63"/>
      <c r="D33" s="72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80"/>
      <c r="P33" s="77"/>
    </row>
    <row r="34" spans="1:16" ht="17.5" customHeight="1" x14ac:dyDescent="0.2">
      <c r="A34" s="58"/>
      <c r="B34" s="60"/>
      <c r="C34" s="61"/>
      <c r="D34" s="71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81"/>
      <c r="P34" s="78">
        <f>SUM(D34:O35)</f>
        <v>0</v>
      </c>
    </row>
    <row r="35" spans="1:16" ht="17.5" customHeight="1" thickBot="1" x14ac:dyDescent="0.25">
      <c r="A35" s="58"/>
      <c r="B35" s="62"/>
      <c r="C35" s="63"/>
      <c r="D35" s="72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80"/>
      <c r="P35" s="77"/>
    </row>
    <row r="36" spans="1:16" ht="17.5" customHeight="1" x14ac:dyDescent="0.2">
      <c r="A36" s="58"/>
      <c r="B36" s="60"/>
      <c r="C36" s="61"/>
      <c r="D36" s="71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81"/>
      <c r="P36" s="78">
        <f>SUM(D36:O37)</f>
        <v>0</v>
      </c>
    </row>
    <row r="37" spans="1:16" ht="17.5" customHeight="1" thickBot="1" x14ac:dyDescent="0.25">
      <c r="A37" s="58"/>
      <c r="B37" s="62"/>
      <c r="C37" s="63"/>
      <c r="D37" s="7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80"/>
      <c r="P37" s="77"/>
    </row>
    <row r="38" spans="1:16" ht="17.5" customHeight="1" x14ac:dyDescent="0.2">
      <c r="A38" s="58"/>
      <c r="B38" s="60"/>
      <c r="C38" s="61"/>
      <c r="D38" s="71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81"/>
      <c r="P38" s="78">
        <f>SUM(D38:O39)</f>
        <v>0</v>
      </c>
    </row>
    <row r="39" spans="1:16" ht="17.5" customHeight="1" thickBot="1" x14ac:dyDescent="0.25">
      <c r="A39" s="58"/>
      <c r="B39" s="62"/>
      <c r="C39" s="63"/>
      <c r="D39" s="7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80"/>
      <c r="P39" s="77"/>
    </row>
    <row r="40" spans="1:16" ht="17.5" customHeight="1" x14ac:dyDescent="0.2">
      <c r="A40" s="58"/>
      <c r="B40" s="60"/>
      <c r="C40" s="61"/>
      <c r="D40" s="71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81"/>
      <c r="P40" s="78">
        <f>SUM(D40:O41)</f>
        <v>0</v>
      </c>
    </row>
    <row r="41" spans="1:16" ht="17.5" customHeight="1" thickBot="1" x14ac:dyDescent="0.25">
      <c r="A41" s="59"/>
      <c r="B41" s="62"/>
      <c r="C41" s="63"/>
      <c r="D41" s="72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80"/>
      <c r="P41" s="77"/>
    </row>
  </sheetData>
  <protectedRanges>
    <protectedRange sqref="D5:G16 B22:O41" name="範囲1"/>
    <protectedRange sqref="D4:G4" name="範囲1_1"/>
    <protectedRange sqref="O4:O5 O7:O8" name="範囲1_2_1"/>
  </protectedRanges>
  <mergeCells count="203">
    <mergeCell ref="J1:P1"/>
    <mergeCell ref="J2:P2"/>
    <mergeCell ref="I3:I18"/>
    <mergeCell ref="K3:L3"/>
    <mergeCell ref="J4:J6"/>
    <mergeCell ref="K4:L4"/>
    <mergeCell ref="K5:L5"/>
    <mergeCell ref="K6:L6"/>
    <mergeCell ref="J7:J9"/>
    <mergeCell ref="K7:L7"/>
    <mergeCell ref="K8:L8"/>
    <mergeCell ref="K9:L9"/>
    <mergeCell ref="J10:J12"/>
    <mergeCell ref="K10:L10"/>
    <mergeCell ref="K11:L11"/>
    <mergeCell ref="K12:L12"/>
    <mergeCell ref="J13:J15"/>
    <mergeCell ref="K13:L13"/>
    <mergeCell ref="K14:L14"/>
    <mergeCell ref="K15:L15"/>
    <mergeCell ref="J16:J18"/>
    <mergeCell ref="K16:L16"/>
    <mergeCell ref="K17:L17"/>
    <mergeCell ref="K18:L18"/>
    <mergeCell ref="B41:C41"/>
    <mergeCell ref="J40:J41"/>
    <mergeCell ref="K40:K41"/>
    <mergeCell ref="L40:L41"/>
    <mergeCell ref="M40:M41"/>
    <mergeCell ref="D40:D41"/>
    <mergeCell ref="E40:E41"/>
    <mergeCell ref="H40:H41"/>
    <mergeCell ref="F40:F41"/>
    <mergeCell ref="G40:G41"/>
    <mergeCell ref="B40:C40"/>
    <mergeCell ref="O40:O41"/>
    <mergeCell ref="P40:P41"/>
    <mergeCell ref="I40:I41"/>
    <mergeCell ref="N40:N41"/>
    <mergeCell ref="L38:L39"/>
    <mergeCell ref="M38:M39"/>
    <mergeCell ref="N38:N39"/>
    <mergeCell ref="H38:H39"/>
    <mergeCell ref="I38:I39"/>
    <mergeCell ref="O38:O39"/>
    <mergeCell ref="J38:J39"/>
    <mergeCell ref="K38:K39"/>
    <mergeCell ref="P38:P39"/>
    <mergeCell ref="F38:F39"/>
    <mergeCell ref="G38:G39"/>
    <mergeCell ref="P34:P35"/>
    <mergeCell ref="O34:O35"/>
    <mergeCell ref="O36:O37"/>
    <mergeCell ref="P36:P37"/>
    <mergeCell ref="B35:C35"/>
    <mergeCell ref="B36:C36"/>
    <mergeCell ref="D36:D37"/>
    <mergeCell ref="E36:E37"/>
    <mergeCell ref="F36:F37"/>
    <mergeCell ref="G36:G37"/>
    <mergeCell ref="H36:H37"/>
    <mergeCell ref="I36:I37"/>
    <mergeCell ref="N36:N37"/>
    <mergeCell ref="F34:F35"/>
    <mergeCell ref="G34:G35"/>
    <mergeCell ref="L34:L35"/>
    <mergeCell ref="M34:M35"/>
    <mergeCell ref="N34:N35"/>
    <mergeCell ref="H34:H35"/>
    <mergeCell ref="I34:I35"/>
    <mergeCell ref="J34:J35"/>
    <mergeCell ref="K34:K35"/>
    <mergeCell ref="M36:M37"/>
    <mergeCell ref="J36:J37"/>
    <mergeCell ref="K36:K37"/>
    <mergeCell ref="L36:L37"/>
    <mergeCell ref="P30:P31"/>
    <mergeCell ref="K30:K31"/>
    <mergeCell ref="O30:O31"/>
    <mergeCell ref="B31:C31"/>
    <mergeCell ref="B32:C32"/>
    <mergeCell ref="D32:D33"/>
    <mergeCell ref="E32:E33"/>
    <mergeCell ref="O32:O33"/>
    <mergeCell ref="P32:P33"/>
    <mergeCell ref="F32:F33"/>
    <mergeCell ref="G32:G33"/>
    <mergeCell ref="H32:H33"/>
    <mergeCell ref="J30:J31"/>
    <mergeCell ref="B33:C33"/>
    <mergeCell ref="J32:J33"/>
    <mergeCell ref="K32:K33"/>
    <mergeCell ref="I32:I33"/>
    <mergeCell ref="N32:N33"/>
    <mergeCell ref="L30:L31"/>
    <mergeCell ref="M30:M31"/>
    <mergeCell ref="N30:N31"/>
    <mergeCell ref="M32:M33"/>
    <mergeCell ref="L32:L33"/>
    <mergeCell ref="D30:D31"/>
    <mergeCell ref="H22:H23"/>
    <mergeCell ref="B29:C29"/>
    <mergeCell ref="E30:E31"/>
    <mergeCell ref="F30:F31"/>
    <mergeCell ref="G30:G31"/>
    <mergeCell ref="H30:H31"/>
    <mergeCell ref="I30:I31"/>
    <mergeCell ref="J28:J29"/>
    <mergeCell ref="K28:K29"/>
    <mergeCell ref="I28:I29"/>
    <mergeCell ref="P26:P27"/>
    <mergeCell ref="B27:C27"/>
    <mergeCell ref="B28:C28"/>
    <mergeCell ref="D28:D29"/>
    <mergeCell ref="E28:E29"/>
    <mergeCell ref="O28:O29"/>
    <mergeCell ref="O26:O27"/>
    <mergeCell ref="H26:H27"/>
    <mergeCell ref="I26:I27"/>
    <mergeCell ref="J26:J27"/>
    <mergeCell ref="K26:K27"/>
    <mergeCell ref="N28:N29"/>
    <mergeCell ref="L26:L27"/>
    <mergeCell ref="M26:M27"/>
    <mergeCell ref="N26:N27"/>
    <mergeCell ref="M28:M29"/>
    <mergeCell ref="P28:P29"/>
    <mergeCell ref="F28:F29"/>
    <mergeCell ref="G28:G29"/>
    <mergeCell ref="H28:H29"/>
    <mergeCell ref="L28:L29"/>
    <mergeCell ref="B26:C26"/>
    <mergeCell ref="P22:P23"/>
    <mergeCell ref="B24:C24"/>
    <mergeCell ref="D24:D25"/>
    <mergeCell ref="E24:E25"/>
    <mergeCell ref="F24:F25"/>
    <mergeCell ref="G24:G25"/>
    <mergeCell ref="H24:H25"/>
    <mergeCell ref="I24:I25"/>
    <mergeCell ref="P24:P25"/>
    <mergeCell ref="B25:C25"/>
    <mergeCell ref="N22:N23"/>
    <mergeCell ref="O22:O23"/>
    <mergeCell ref="J24:J25"/>
    <mergeCell ref="K24:K25"/>
    <mergeCell ref="L24:L25"/>
    <mergeCell ref="M24:M25"/>
    <mergeCell ref="N24:N25"/>
    <mergeCell ref="O24:O25"/>
    <mergeCell ref="J22:J23"/>
    <mergeCell ref="K22:K23"/>
    <mergeCell ref="M22:M23"/>
    <mergeCell ref="L22:L23"/>
    <mergeCell ref="I22:I23"/>
    <mergeCell ref="A16:C16"/>
    <mergeCell ref="A20:C20"/>
    <mergeCell ref="B23:C23"/>
    <mergeCell ref="A22:A41"/>
    <mergeCell ref="B30:C30"/>
    <mergeCell ref="B34:C34"/>
    <mergeCell ref="D16:G16"/>
    <mergeCell ref="B39:C39"/>
    <mergeCell ref="A21:C21"/>
    <mergeCell ref="B22:C22"/>
    <mergeCell ref="D22:D23"/>
    <mergeCell ref="E22:E23"/>
    <mergeCell ref="D34:D35"/>
    <mergeCell ref="E34:E35"/>
    <mergeCell ref="D38:D39"/>
    <mergeCell ref="E38:E39"/>
    <mergeCell ref="F22:F23"/>
    <mergeCell ref="B38:C38"/>
    <mergeCell ref="B37:C37"/>
    <mergeCell ref="D26:D27"/>
    <mergeCell ref="E26:E27"/>
    <mergeCell ref="F26:F27"/>
    <mergeCell ref="G26:G27"/>
    <mergeCell ref="G22:G23"/>
    <mergeCell ref="A4:C4"/>
    <mergeCell ref="D4:G4"/>
    <mergeCell ref="D14:G14"/>
    <mergeCell ref="A13:C13"/>
    <mergeCell ref="D15:G15"/>
    <mergeCell ref="D7:G7"/>
    <mergeCell ref="D8:G8"/>
    <mergeCell ref="D10:G10"/>
    <mergeCell ref="D11:G11"/>
    <mergeCell ref="A14:C14"/>
    <mergeCell ref="D5:G5"/>
    <mergeCell ref="D6:G6"/>
    <mergeCell ref="A5:C5"/>
    <mergeCell ref="A6:C6"/>
    <mergeCell ref="A7:C7"/>
    <mergeCell ref="A8:C8"/>
    <mergeCell ref="A15:C15"/>
    <mergeCell ref="A12:C12"/>
    <mergeCell ref="A11:C11"/>
    <mergeCell ref="A10:C10"/>
    <mergeCell ref="D13:G13"/>
    <mergeCell ref="D12:G12"/>
    <mergeCell ref="D9:G9"/>
    <mergeCell ref="A9:C9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workbookViewId="0">
      <selection activeCell="A2" sqref="A2"/>
    </sheetView>
  </sheetViews>
  <sheetFormatPr defaultColWidth="9" defaultRowHeight="13" x14ac:dyDescent="0.2"/>
  <cols>
    <col min="1" max="1" width="3.6328125" style="2" customWidth="1"/>
    <col min="2" max="2" width="10.6328125" style="2" customWidth="1"/>
    <col min="3" max="3" width="15.6328125" style="2" customWidth="1"/>
    <col min="4" max="16" width="10.6328125" style="2" customWidth="1"/>
    <col min="17" max="17" width="12.6328125" style="2" customWidth="1"/>
    <col min="18" max="16384" width="9" style="2"/>
  </cols>
  <sheetData>
    <row r="1" spans="1:16" ht="24" thickBot="1" x14ac:dyDescent="0.4">
      <c r="A1" s="1" t="s">
        <v>68</v>
      </c>
      <c r="I1" s="21" t="s">
        <v>13</v>
      </c>
      <c r="J1" s="108" t="s">
        <v>57</v>
      </c>
      <c r="K1" s="109"/>
      <c r="L1" s="109"/>
      <c r="M1" s="109"/>
      <c r="N1" s="109"/>
      <c r="O1" s="109"/>
      <c r="P1" s="110"/>
    </row>
    <row r="2" spans="1:16" ht="17.5" customHeight="1" thickBot="1" x14ac:dyDescent="0.25">
      <c r="I2" s="21" t="s">
        <v>15</v>
      </c>
      <c r="J2" s="85" t="s">
        <v>66</v>
      </c>
      <c r="K2" s="86"/>
      <c r="L2" s="86"/>
      <c r="M2" s="86"/>
      <c r="N2" s="86"/>
      <c r="O2" s="86"/>
      <c r="P2" s="87"/>
    </row>
    <row r="3" spans="1:16" ht="17.5" customHeight="1" thickBot="1" x14ac:dyDescent="0.25">
      <c r="A3" s="3" t="s">
        <v>11</v>
      </c>
      <c r="I3" s="88" t="s">
        <v>17</v>
      </c>
      <c r="J3" s="22"/>
      <c r="K3" s="91"/>
      <c r="L3" s="92"/>
      <c r="M3" s="4" t="s">
        <v>18</v>
      </c>
      <c r="N3" s="4" t="s">
        <v>19</v>
      </c>
      <c r="O3" s="4" t="s">
        <v>20</v>
      </c>
      <c r="P3" s="5" t="s">
        <v>21</v>
      </c>
    </row>
    <row r="4" spans="1:16" ht="17.5" customHeight="1" thickBot="1" x14ac:dyDescent="0.25">
      <c r="A4" s="29" t="s">
        <v>12</v>
      </c>
      <c r="B4" s="30"/>
      <c r="C4" s="31"/>
      <c r="D4" s="32" t="s">
        <v>43</v>
      </c>
      <c r="E4" s="32"/>
      <c r="F4" s="32"/>
      <c r="G4" s="32"/>
      <c r="I4" s="89"/>
      <c r="J4" s="93" t="s">
        <v>58</v>
      </c>
      <c r="K4" s="96" t="s">
        <v>54</v>
      </c>
      <c r="L4" s="97"/>
      <c r="M4" s="4" t="s">
        <v>24</v>
      </c>
      <c r="N4" s="23">
        <v>4</v>
      </c>
      <c r="O4" s="24">
        <v>500</v>
      </c>
      <c r="P4" s="25">
        <f t="shared" ref="P4:P13" si="0">N4*O4</f>
        <v>2000</v>
      </c>
    </row>
    <row r="5" spans="1:16" ht="17.5" customHeight="1" thickBot="1" x14ac:dyDescent="0.25">
      <c r="A5" s="29" t="s">
        <v>14</v>
      </c>
      <c r="B5" s="30"/>
      <c r="C5" s="31"/>
      <c r="D5" s="32"/>
      <c r="E5" s="32"/>
      <c r="F5" s="32"/>
      <c r="G5" s="32"/>
      <c r="I5" s="89"/>
      <c r="J5" s="94"/>
      <c r="K5" s="98" t="s">
        <v>55</v>
      </c>
      <c r="L5" s="99"/>
      <c r="M5" s="4" t="s">
        <v>24</v>
      </c>
      <c r="N5" s="23">
        <v>5</v>
      </c>
      <c r="O5" s="24">
        <v>500</v>
      </c>
      <c r="P5" s="25">
        <f t="shared" si="0"/>
        <v>2500</v>
      </c>
    </row>
    <row r="6" spans="1:16" ht="17.5" customHeight="1" thickBot="1" x14ac:dyDescent="0.25">
      <c r="A6" s="42" t="s">
        <v>16</v>
      </c>
      <c r="B6" s="43"/>
      <c r="C6" s="44"/>
      <c r="D6" s="38" t="s">
        <v>67</v>
      </c>
      <c r="E6" s="38"/>
      <c r="F6" s="38"/>
      <c r="G6" s="38"/>
      <c r="I6" s="89"/>
      <c r="J6" s="95"/>
      <c r="K6" s="98" t="s">
        <v>56</v>
      </c>
      <c r="L6" s="99"/>
      <c r="M6" s="4" t="s">
        <v>24</v>
      </c>
      <c r="N6" s="23">
        <v>5</v>
      </c>
      <c r="O6" s="24">
        <v>2000</v>
      </c>
      <c r="P6" s="25">
        <f t="shared" si="0"/>
        <v>10000</v>
      </c>
    </row>
    <row r="7" spans="1:16" ht="17.5" customHeight="1" thickBot="1" x14ac:dyDescent="0.25">
      <c r="A7" s="29" t="s">
        <v>22</v>
      </c>
      <c r="B7" s="30"/>
      <c r="C7" s="31"/>
      <c r="D7" s="32" t="s">
        <v>44</v>
      </c>
      <c r="E7" s="32"/>
      <c r="F7" s="32"/>
      <c r="G7" s="32"/>
      <c r="I7" s="89"/>
      <c r="J7" s="100" t="s">
        <v>63</v>
      </c>
      <c r="K7" s="98" t="s">
        <v>54</v>
      </c>
      <c r="L7" s="99"/>
      <c r="M7" s="4" t="s">
        <v>24</v>
      </c>
      <c r="N7" s="23">
        <v>30</v>
      </c>
      <c r="O7" s="24">
        <v>500</v>
      </c>
      <c r="P7" s="25">
        <f t="shared" si="0"/>
        <v>15000</v>
      </c>
    </row>
    <row r="8" spans="1:16" ht="17.5" customHeight="1" thickBot="1" x14ac:dyDescent="0.25">
      <c r="A8" s="42" t="s">
        <v>25</v>
      </c>
      <c r="B8" s="43"/>
      <c r="C8" s="44"/>
      <c r="D8" s="38" t="s">
        <v>45</v>
      </c>
      <c r="E8" s="38"/>
      <c r="F8" s="38"/>
      <c r="G8" s="38"/>
      <c r="I8" s="89"/>
      <c r="J8" s="101"/>
      <c r="K8" s="98" t="s">
        <v>55</v>
      </c>
      <c r="L8" s="99"/>
      <c r="M8" s="4" t="s">
        <v>24</v>
      </c>
      <c r="N8" s="23">
        <v>20</v>
      </c>
      <c r="O8" s="24">
        <v>500</v>
      </c>
      <c r="P8" s="25">
        <f t="shared" si="0"/>
        <v>10000</v>
      </c>
    </row>
    <row r="9" spans="1:16" ht="17.5" customHeight="1" thickBot="1" x14ac:dyDescent="0.25">
      <c r="A9" s="34" t="s">
        <v>27</v>
      </c>
      <c r="B9" s="35"/>
      <c r="C9" s="36"/>
      <c r="D9" s="51" t="s">
        <v>46</v>
      </c>
      <c r="E9" s="51"/>
      <c r="F9" s="51"/>
      <c r="G9" s="51"/>
      <c r="I9" s="89"/>
      <c r="J9" s="102"/>
      <c r="K9" s="98" t="s">
        <v>56</v>
      </c>
      <c r="L9" s="99"/>
      <c r="M9" s="4" t="s">
        <v>24</v>
      </c>
      <c r="N9" s="23">
        <v>15</v>
      </c>
      <c r="O9" s="28">
        <v>1000</v>
      </c>
      <c r="P9" s="25">
        <f t="shared" si="0"/>
        <v>15000</v>
      </c>
    </row>
    <row r="10" spans="1:16" ht="17.5" customHeight="1" thickBot="1" x14ac:dyDescent="0.25">
      <c r="A10" s="39" t="s">
        <v>29</v>
      </c>
      <c r="B10" s="40"/>
      <c r="C10" s="41"/>
      <c r="D10" s="33">
        <v>1111111111</v>
      </c>
      <c r="E10" s="33"/>
      <c r="F10" s="33"/>
      <c r="G10" s="33"/>
      <c r="I10" s="89"/>
      <c r="J10" s="93" t="s">
        <v>64</v>
      </c>
      <c r="K10" s="98" t="s">
        <v>54</v>
      </c>
      <c r="L10" s="99"/>
      <c r="M10" s="4" t="s">
        <v>24</v>
      </c>
      <c r="N10" s="23">
        <v>30</v>
      </c>
      <c r="O10" s="28">
        <v>500</v>
      </c>
      <c r="P10" s="25">
        <f t="shared" si="0"/>
        <v>15000</v>
      </c>
    </row>
    <row r="11" spans="1:16" ht="17.5" customHeight="1" thickBot="1" x14ac:dyDescent="0.25">
      <c r="A11" s="48" t="s">
        <v>27</v>
      </c>
      <c r="B11" s="49"/>
      <c r="C11" s="50"/>
      <c r="D11" s="37" t="s">
        <v>47</v>
      </c>
      <c r="E11" s="37"/>
      <c r="F11" s="37"/>
      <c r="G11" s="37"/>
      <c r="I11" s="89"/>
      <c r="J11" s="94"/>
      <c r="K11" s="98" t="s">
        <v>55</v>
      </c>
      <c r="L11" s="99"/>
      <c r="M11" s="4" t="s">
        <v>24</v>
      </c>
      <c r="N11" s="23">
        <v>20</v>
      </c>
      <c r="O11" s="28">
        <v>500</v>
      </c>
      <c r="P11" s="25">
        <f t="shared" si="0"/>
        <v>10000</v>
      </c>
    </row>
    <row r="12" spans="1:16" ht="17.5" customHeight="1" thickBot="1" x14ac:dyDescent="0.25">
      <c r="A12" s="45" t="s">
        <v>29</v>
      </c>
      <c r="B12" s="46"/>
      <c r="C12" s="47"/>
      <c r="D12" s="52">
        <v>2222222222</v>
      </c>
      <c r="E12" s="52"/>
      <c r="F12" s="52"/>
      <c r="G12" s="52"/>
      <c r="I12" s="89"/>
      <c r="J12" s="95"/>
      <c r="K12" s="98" t="s">
        <v>56</v>
      </c>
      <c r="L12" s="99"/>
      <c r="M12" s="4" t="s">
        <v>24</v>
      </c>
      <c r="N12" s="23">
        <v>15</v>
      </c>
      <c r="O12" s="28">
        <v>1500</v>
      </c>
      <c r="P12" s="25">
        <f t="shared" si="0"/>
        <v>22500</v>
      </c>
    </row>
    <row r="13" spans="1:16" ht="17.5" customHeight="1" thickBot="1" x14ac:dyDescent="0.25">
      <c r="A13" s="34" t="s">
        <v>27</v>
      </c>
      <c r="B13" s="35"/>
      <c r="C13" s="36"/>
      <c r="D13" s="51" t="s">
        <v>48</v>
      </c>
      <c r="E13" s="51"/>
      <c r="F13" s="51"/>
      <c r="G13" s="51"/>
      <c r="I13" s="89"/>
      <c r="J13" s="103"/>
      <c r="K13" s="106"/>
      <c r="L13" s="107"/>
      <c r="M13" s="22"/>
      <c r="N13" s="22"/>
      <c r="O13" s="22"/>
      <c r="P13" s="25">
        <f t="shared" si="0"/>
        <v>0</v>
      </c>
    </row>
    <row r="14" spans="1:16" ht="17.5" customHeight="1" thickBot="1" x14ac:dyDescent="0.25">
      <c r="A14" s="39" t="s">
        <v>29</v>
      </c>
      <c r="B14" s="40"/>
      <c r="C14" s="41"/>
      <c r="D14" s="33">
        <v>3333333333</v>
      </c>
      <c r="E14" s="33"/>
      <c r="F14" s="33"/>
      <c r="G14" s="33"/>
      <c r="I14" s="89"/>
      <c r="J14" s="104"/>
      <c r="K14" s="106"/>
      <c r="L14" s="107"/>
      <c r="M14" s="22"/>
      <c r="N14" s="22"/>
      <c r="O14" s="22"/>
      <c r="P14" s="25">
        <f>N14*O14</f>
        <v>0</v>
      </c>
    </row>
    <row r="15" spans="1:16" ht="17.5" customHeight="1" thickBot="1" x14ac:dyDescent="0.25">
      <c r="A15" s="34" t="s">
        <v>27</v>
      </c>
      <c r="B15" s="35"/>
      <c r="C15" s="36"/>
      <c r="D15" s="37" t="s">
        <v>49</v>
      </c>
      <c r="E15" s="37"/>
      <c r="F15" s="37"/>
      <c r="G15" s="37"/>
      <c r="I15" s="89"/>
      <c r="J15" s="105"/>
      <c r="K15" s="106"/>
      <c r="L15" s="107"/>
      <c r="M15" s="22"/>
      <c r="N15" s="22"/>
      <c r="O15" s="22"/>
      <c r="P15" s="25">
        <f>N15*O15</f>
        <v>0</v>
      </c>
    </row>
    <row r="16" spans="1:16" ht="17.5" customHeight="1" thickBot="1" x14ac:dyDescent="0.25">
      <c r="A16" s="39" t="s">
        <v>29</v>
      </c>
      <c r="B16" s="40"/>
      <c r="C16" s="41"/>
      <c r="D16" s="33">
        <v>4444444444</v>
      </c>
      <c r="E16" s="33"/>
      <c r="F16" s="33"/>
      <c r="G16" s="33"/>
      <c r="I16" s="89"/>
      <c r="J16" s="103" t="s">
        <v>61</v>
      </c>
      <c r="K16" s="96" t="s">
        <v>30</v>
      </c>
      <c r="L16" s="97"/>
      <c r="M16" s="20"/>
      <c r="N16" s="24"/>
      <c r="O16" s="26">
        <f>SUM(O4:O15)</f>
        <v>7500</v>
      </c>
      <c r="P16" s="26">
        <f>SUM(P4:P15)</f>
        <v>102000</v>
      </c>
    </row>
    <row r="17" spans="1:17" ht="17.5" customHeight="1" thickBot="1" x14ac:dyDescent="0.25">
      <c r="I17" s="89"/>
      <c r="J17" s="104"/>
      <c r="K17" s="96" t="s">
        <v>32</v>
      </c>
      <c r="L17" s="97"/>
      <c r="M17" s="20"/>
      <c r="N17" s="24"/>
      <c r="O17" s="27" t="s">
        <v>65</v>
      </c>
      <c r="P17" s="26">
        <f>INT(P16*1.1)</f>
        <v>112200</v>
      </c>
    </row>
    <row r="18" spans="1:17" ht="17.5" customHeight="1" thickBot="1" x14ac:dyDescent="0.25">
      <c r="B18" s="18" t="s">
        <v>42</v>
      </c>
      <c r="I18" s="90"/>
      <c r="J18" s="105"/>
      <c r="K18" s="96" t="s">
        <v>33</v>
      </c>
      <c r="L18" s="97"/>
      <c r="M18" s="20"/>
      <c r="N18" s="24"/>
      <c r="O18" s="26">
        <f>O16*12</f>
        <v>90000</v>
      </c>
      <c r="P18" s="26">
        <f>P17*12</f>
        <v>1346400</v>
      </c>
    </row>
    <row r="19" spans="1:17" ht="17.5" customHeight="1" thickBot="1" x14ac:dyDescent="0.25">
      <c r="Q19" s="6" t="s">
        <v>36</v>
      </c>
    </row>
    <row r="20" spans="1:17" s="11" customFormat="1" ht="35.25" customHeight="1" thickBot="1" x14ac:dyDescent="0.25">
      <c r="A20" s="53"/>
      <c r="B20" s="54"/>
      <c r="C20" s="55"/>
      <c r="D20" s="7" t="s">
        <v>37</v>
      </c>
      <c r="E20" s="8" t="s">
        <v>0</v>
      </c>
      <c r="F20" s="8" t="s">
        <v>1</v>
      </c>
      <c r="G20" s="8" t="s">
        <v>2</v>
      </c>
      <c r="H20" s="8" t="s">
        <v>3</v>
      </c>
      <c r="I20" s="8" t="s">
        <v>4</v>
      </c>
      <c r="J20" s="8" t="s">
        <v>5</v>
      </c>
      <c r="K20" s="8" t="s">
        <v>6</v>
      </c>
      <c r="L20" s="8" t="s">
        <v>7</v>
      </c>
      <c r="M20" s="8" t="s">
        <v>8</v>
      </c>
      <c r="N20" s="8" t="s">
        <v>9</v>
      </c>
      <c r="O20" s="9" t="s">
        <v>10</v>
      </c>
      <c r="P20" s="10" t="s">
        <v>38</v>
      </c>
      <c r="Q20" s="19" t="s">
        <v>39</v>
      </c>
    </row>
    <row r="21" spans="1:17" s="17" customFormat="1" ht="17.5" customHeight="1" thickBot="1" x14ac:dyDescent="0.35">
      <c r="A21" s="64" t="s">
        <v>40</v>
      </c>
      <c r="B21" s="65"/>
      <c r="C21" s="66"/>
      <c r="D21" s="12">
        <f>SUM(D22:D41)</f>
        <v>110000</v>
      </c>
      <c r="E21" s="13">
        <f>SUM(E22:E41)</f>
        <v>110000</v>
      </c>
      <c r="F21" s="13">
        <f t="shared" ref="F21:N21" si="1">SUM(F22:F41)</f>
        <v>110000</v>
      </c>
      <c r="G21" s="13">
        <f t="shared" si="1"/>
        <v>110000</v>
      </c>
      <c r="H21" s="13">
        <f t="shared" si="1"/>
        <v>110000</v>
      </c>
      <c r="I21" s="13">
        <f t="shared" si="1"/>
        <v>110000</v>
      </c>
      <c r="J21" s="13">
        <f t="shared" si="1"/>
        <v>110000</v>
      </c>
      <c r="K21" s="13">
        <f t="shared" si="1"/>
        <v>110000</v>
      </c>
      <c r="L21" s="13">
        <f t="shared" si="1"/>
        <v>110000</v>
      </c>
      <c r="M21" s="13">
        <f t="shared" si="1"/>
        <v>110000</v>
      </c>
      <c r="N21" s="13">
        <f t="shared" si="1"/>
        <v>110000</v>
      </c>
      <c r="O21" s="14">
        <f>SUM(O22:O41)</f>
        <v>110000</v>
      </c>
      <c r="P21" s="15">
        <f>SUM(P22:P41)</f>
        <v>1320000</v>
      </c>
      <c r="Q21" s="16">
        <f>P18-P21</f>
        <v>26400</v>
      </c>
    </row>
    <row r="22" spans="1:17" ht="17.5" customHeight="1" x14ac:dyDescent="0.2">
      <c r="A22" s="58" t="s">
        <v>41</v>
      </c>
      <c r="B22" s="67" t="s">
        <v>50</v>
      </c>
      <c r="C22" s="68"/>
      <c r="D22" s="69">
        <v>110000</v>
      </c>
      <c r="E22" s="69">
        <v>110000</v>
      </c>
      <c r="F22" s="69">
        <v>110000</v>
      </c>
      <c r="G22" s="75"/>
      <c r="H22" s="75"/>
      <c r="I22" s="75"/>
      <c r="J22" s="75"/>
      <c r="K22" s="75"/>
      <c r="L22" s="75"/>
      <c r="M22" s="75"/>
      <c r="N22" s="75"/>
      <c r="O22" s="79"/>
      <c r="P22" s="76">
        <f>SUM(D22:O23)</f>
        <v>330000</v>
      </c>
    </row>
    <row r="23" spans="1:17" ht="17.5" customHeight="1" thickBot="1" x14ac:dyDescent="0.25">
      <c r="A23" s="58"/>
      <c r="B23" s="56">
        <v>1111111111</v>
      </c>
      <c r="C23" s="57"/>
      <c r="D23" s="70"/>
      <c r="E23" s="70"/>
      <c r="F23" s="70"/>
      <c r="G23" s="74"/>
      <c r="H23" s="74"/>
      <c r="I23" s="74"/>
      <c r="J23" s="74"/>
      <c r="K23" s="74"/>
      <c r="L23" s="74"/>
      <c r="M23" s="74"/>
      <c r="N23" s="74"/>
      <c r="O23" s="80"/>
      <c r="P23" s="77"/>
    </row>
    <row r="24" spans="1:17" ht="17.5" customHeight="1" x14ac:dyDescent="0.2">
      <c r="A24" s="58"/>
      <c r="B24" s="60" t="s">
        <v>51</v>
      </c>
      <c r="C24" s="61"/>
      <c r="D24" s="71"/>
      <c r="E24" s="73"/>
      <c r="F24" s="73"/>
      <c r="G24" s="69">
        <v>110000</v>
      </c>
      <c r="H24" s="69">
        <v>110000</v>
      </c>
      <c r="I24" s="69">
        <v>110000</v>
      </c>
      <c r="J24" s="73"/>
      <c r="K24" s="73"/>
      <c r="L24" s="73"/>
      <c r="M24" s="73"/>
      <c r="N24" s="73"/>
      <c r="O24" s="81"/>
      <c r="P24" s="78">
        <f>SUM(D24:O25)</f>
        <v>330000</v>
      </c>
    </row>
    <row r="25" spans="1:17" ht="17.5" customHeight="1" thickBot="1" x14ac:dyDescent="0.25">
      <c r="A25" s="58"/>
      <c r="B25" s="62">
        <v>2222222222</v>
      </c>
      <c r="C25" s="63"/>
      <c r="D25" s="72"/>
      <c r="E25" s="74"/>
      <c r="F25" s="74"/>
      <c r="G25" s="70"/>
      <c r="H25" s="70"/>
      <c r="I25" s="70"/>
      <c r="J25" s="74"/>
      <c r="K25" s="74"/>
      <c r="L25" s="74"/>
      <c r="M25" s="74"/>
      <c r="N25" s="74"/>
      <c r="O25" s="80"/>
      <c r="P25" s="77"/>
    </row>
    <row r="26" spans="1:17" ht="17.5" customHeight="1" x14ac:dyDescent="0.2">
      <c r="A26" s="58"/>
      <c r="B26" s="60" t="s">
        <v>52</v>
      </c>
      <c r="C26" s="61"/>
      <c r="D26" s="71"/>
      <c r="E26" s="73"/>
      <c r="F26" s="73"/>
      <c r="G26" s="73"/>
      <c r="H26" s="73"/>
      <c r="I26" s="73"/>
      <c r="J26" s="69">
        <v>110000</v>
      </c>
      <c r="K26" s="69">
        <v>110000</v>
      </c>
      <c r="L26" s="69">
        <v>110000</v>
      </c>
      <c r="M26" s="73"/>
      <c r="N26" s="73"/>
      <c r="O26" s="81"/>
      <c r="P26" s="78">
        <f>SUM(D26:O27)</f>
        <v>330000</v>
      </c>
    </row>
    <row r="27" spans="1:17" ht="17.5" customHeight="1" thickBot="1" x14ac:dyDescent="0.25">
      <c r="A27" s="58"/>
      <c r="B27" s="62">
        <v>3333333333</v>
      </c>
      <c r="C27" s="63"/>
      <c r="D27" s="72"/>
      <c r="E27" s="74"/>
      <c r="F27" s="74"/>
      <c r="G27" s="74"/>
      <c r="H27" s="74"/>
      <c r="I27" s="74"/>
      <c r="J27" s="70"/>
      <c r="K27" s="70"/>
      <c r="L27" s="70"/>
      <c r="M27" s="74"/>
      <c r="N27" s="74"/>
      <c r="O27" s="80"/>
      <c r="P27" s="77"/>
    </row>
    <row r="28" spans="1:17" ht="17.5" customHeight="1" x14ac:dyDescent="0.2">
      <c r="A28" s="58"/>
      <c r="B28" s="60" t="s">
        <v>53</v>
      </c>
      <c r="C28" s="61"/>
      <c r="D28" s="71"/>
      <c r="E28" s="73"/>
      <c r="F28" s="73"/>
      <c r="G28" s="73"/>
      <c r="H28" s="73"/>
      <c r="I28" s="73"/>
      <c r="J28" s="73"/>
      <c r="K28" s="73"/>
      <c r="L28" s="73"/>
      <c r="M28" s="69">
        <v>110000</v>
      </c>
      <c r="N28" s="69">
        <v>110000</v>
      </c>
      <c r="O28" s="69">
        <v>110000</v>
      </c>
      <c r="P28" s="78">
        <f>SUM(D28:O29)</f>
        <v>330000</v>
      </c>
    </row>
    <row r="29" spans="1:17" ht="17.5" customHeight="1" thickBot="1" x14ac:dyDescent="0.25">
      <c r="A29" s="58"/>
      <c r="B29" s="62">
        <v>4444444444</v>
      </c>
      <c r="C29" s="63"/>
      <c r="D29" s="72"/>
      <c r="E29" s="74"/>
      <c r="F29" s="74"/>
      <c r="G29" s="74"/>
      <c r="H29" s="74"/>
      <c r="I29" s="74"/>
      <c r="J29" s="74"/>
      <c r="K29" s="74"/>
      <c r="L29" s="74"/>
      <c r="M29" s="70"/>
      <c r="N29" s="70"/>
      <c r="O29" s="70"/>
      <c r="P29" s="77"/>
    </row>
    <row r="30" spans="1:17" ht="17.5" customHeight="1" x14ac:dyDescent="0.2">
      <c r="A30" s="58"/>
      <c r="B30" s="60"/>
      <c r="C30" s="61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81"/>
      <c r="P30" s="78">
        <f>SUM(D30:O31)</f>
        <v>0</v>
      </c>
    </row>
    <row r="31" spans="1:17" ht="17.5" customHeight="1" thickBot="1" x14ac:dyDescent="0.25">
      <c r="A31" s="58"/>
      <c r="B31" s="62"/>
      <c r="C31" s="63"/>
      <c r="D31" s="72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80"/>
      <c r="P31" s="77"/>
    </row>
    <row r="32" spans="1:17" ht="17.5" customHeight="1" x14ac:dyDescent="0.2">
      <c r="A32" s="58"/>
      <c r="B32" s="60"/>
      <c r="C32" s="61"/>
      <c r="D32" s="71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81"/>
      <c r="P32" s="78">
        <f>SUM(D32:O33)</f>
        <v>0</v>
      </c>
    </row>
    <row r="33" spans="1:16" ht="17.5" customHeight="1" thickBot="1" x14ac:dyDescent="0.25">
      <c r="A33" s="58"/>
      <c r="B33" s="62"/>
      <c r="C33" s="63"/>
      <c r="D33" s="72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80"/>
      <c r="P33" s="77"/>
    </row>
    <row r="34" spans="1:16" ht="17.5" customHeight="1" x14ac:dyDescent="0.2">
      <c r="A34" s="58"/>
      <c r="B34" s="60"/>
      <c r="C34" s="61"/>
      <c r="D34" s="71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81"/>
      <c r="P34" s="78">
        <f>SUM(D34:O35)</f>
        <v>0</v>
      </c>
    </row>
    <row r="35" spans="1:16" ht="17.5" customHeight="1" thickBot="1" x14ac:dyDescent="0.25">
      <c r="A35" s="58"/>
      <c r="B35" s="62"/>
      <c r="C35" s="63"/>
      <c r="D35" s="72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80"/>
      <c r="P35" s="77"/>
    </row>
    <row r="36" spans="1:16" ht="17.5" customHeight="1" x14ac:dyDescent="0.2">
      <c r="A36" s="58"/>
      <c r="B36" s="60"/>
      <c r="C36" s="61"/>
      <c r="D36" s="71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81"/>
      <c r="P36" s="78">
        <f>SUM(D36:O37)</f>
        <v>0</v>
      </c>
    </row>
    <row r="37" spans="1:16" ht="17.5" customHeight="1" thickBot="1" x14ac:dyDescent="0.25">
      <c r="A37" s="58"/>
      <c r="B37" s="62"/>
      <c r="C37" s="63"/>
      <c r="D37" s="7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80"/>
      <c r="P37" s="77"/>
    </row>
    <row r="38" spans="1:16" ht="17.5" customHeight="1" x14ac:dyDescent="0.2">
      <c r="A38" s="58"/>
      <c r="B38" s="60"/>
      <c r="C38" s="61"/>
      <c r="D38" s="71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81"/>
      <c r="P38" s="78">
        <f>SUM(D38:O39)</f>
        <v>0</v>
      </c>
    </row>
    <row r="39" spans="1:16" ht="17.5" customHeight="1" thickBot="1" x14ac:dyDescent="0.25">
      <c r="A39" s="58"/>
      <c r="B39" s="62"/>
      <c r="C39" s="63"/>
      <c r="D39" s="7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80"/>
      <c r="P39" s="77"/>
    </row>
    <row r="40" spans="1:16" ht="17.5" customHeight="1" x14ac:dyDescent="0.2">
      <c r="A40" s="58"/>
      <c r="B40" s="60"/>
      <c r="C40" s="61"/>
      <c r="D40" s="71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81"/>
      <c r="P40" s="78">
        <f>SUM(D40:O41)</f>
        <v>0</v>
      </c>
    </row>
    <row r="41" spans="1:16" ht="17.5" customHeight="1" thickBot="1" x14ac:dyDescent="0.25">
      <c r="A41" s="59"/>
      <c r="B41" s="62"/>
      <c r="C41" s="63"/>
      <c r="D41" s="72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80"/>
      <c r="P41" s="77"/>
    </row>
  </sheetData>
  <protectedRanges>
    <protectedRange sqref="D5:G16 B22:O41" name="範囲1"/>
    <protectedRange sqref="D4:G4" name="範囲1_1"/>
    <protectedRange sqref="O4:O5 O7:O8" name="範囲1_2"/>
  </protectedRanges>
  <mergeCells count="203">
    <mergeCell ref="J1:P1"/>
    <mergeCell ref="J2:P2"/>
    <mergeCell ref="I3:I18"/>
    <mergeCell ref="K3:L3"/>
    <mergeCell ref="J4:J6"/>
    <mergeCell ref="K4:L4"/>
    <mergeCell ref="K5:L5"/>
    <mergeCell ref="K6:L6"/>
    <mergeCell ref="J7:J9"/>
    <mergeCell ref="K7:L7"/>
    <mergeCell ref="K8:L8"/>
    <mergeCell ref="K9:L9"/>
    <mergeCell ref="J10:J12"/>
    <mergeCell ref="K10:L10"/>
    <mergeCell ref="K11:L11"/>
    <mergeCell ref="K12:L12"/>
    <mergeCell ref="J13:J15"/>
    <mergeCell ref="K13:L13"/>
    <mergeCell ref="K14:L14"/>
    <mergeCell ref="K15:L15"/>
    <mergeCell ref="J16:J18"/>
    <mergeCell ref="K16:L16"/>
    <mergeCell ref="K17:L17"/>
    <mergeCell ref="K18:L18"/>
    <mergeCell ref="O38:O39"/>
    <mergeCell ref="P38:P39"/>
    <mergeCell ref="B39:C39"/>
    <mergeCell ref="B40:C40"/>
    <mergeCell ref="D40:D41"/>
    <mergeCell ref="E40:E41"/>
    <mergeCell ref="F40:F41"/>
    <mergeCell ref="G40:G41"/>
    <mergeCell ref="H40:H41"/>
    <mergeCell ref="H38:H39"/>
    <mergeCell ref="I38:I39"/>
    <mergeCell ref="J38:J39"/>
    <mergeCell ref="K38:K39"/>
    <mergeCell ref="L38:L39"/>
    <mergeCell ref="M38:M39"/>
    <mergeCell ref="O40:O41"/>
    <mergeCell ref="P40:P41"/>
    <mergeCell ref="B41:C41"/>
    <mergeCell ref="I40:I41"/>
    <mergeCell ref="J40:J41"/>
    <mergeCell ref="K40:K41"/>
    <mergeCell ref="L40:L41"/>
    <mergeCell ref="M40:M41"/>
    <mergeCell ref="N40:N41"/>
    <mergeCell ref="B38:C38"/>
    <mergeCell ref="D38:D39"/>
    <mergeCell ref="E38:E39"/>
    <mergeCell ref="F38:F39"/>
    <mergeCell ref="G38:G39"/>
    <mergeCell ref="K36:K37"/>
    <mergeCell ref="L36:L37"/>
    <mergeCell ref="M36:M37"/>
    <mergeCell ref="N38:N39"/>
    <mergeCell ref="N36:N37"/>
    <mergeCell ref="O36:O37"/>
    <mergeCell ref="P36:P37"/>
    <mergeCell ref="P34:P35"/>
    <mergeCell ref="B35:C35"/>
    <mergeCell ref="B36:C36"/>
    <mergeCell ref="D36:D37"/>
    <mergeCell ref="E36:E37"/>
    <mergeCell ref="F36:F37"/>
    <mergeCell ref="G36:G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B37:C37"/>
    <mergeCell ref="G34:G35"/>
    <mergeCell ref="H34:H35"/>
    <mergeCell ref="I34:I35"/>
    <mergeCell ref="N32:N33"/>
    <mergeCell ref="N30:N31"/>
    <mergeCell ref="O30:O31"/>
    <mergeCell ref="P30:P31"/>
    <mergeCell ref="J30:J31"/>
    <mergeCell ref="K30:K31"/>
    <mergeCell ref="L30:L31"/>
    <mergeCell ref="M30:M31"/>
    <mergeCell ref="O32:O33"/>
    <mergeCell ref="P32:P33"/>
    <mergeCell ref="M28:M29"/>
    <mergeCell ref="H26:H27"/>
    <mergeCell ref="I26:I27"/>
    <mergeCell ref="B31:C31"/>
    <mergeCell ref="B32:C32"/>
    <mergeCell ref="D32:D33"/>
    <mergeCell ref="E32:E33"/>
    <mergeCell ref="F32:F33"/>
    <mergeCell ref="G32:G33"/>
    <mergeCell ref="H32:H33"/>
    <mergeCell ref="H30:H31"/>
    <mergeCell ref="I30:I31"/>
    <mergeCell ref="B33:C33"/>
    <mergeCell ref="I32:I33"/>
    <mergeCell ref="J32:J33"/>
    <mergeCell ref="K32:K33"/>
    <mergeCell ref="L32:L33"/>
    <mergeCell ref="M32:M33"/>
    <mergeCell ref="N28:N29"/>
    <mergeCell ref="N22:N23"/>
    <mergeCell ref="O22:O23"/>
    <mergeCell ref="O28:O29"/>
    <mergeCell ref="P28:P29"/>
    <mergeCell ref="P26:P27"/>
    <mergeCell ref="B27:C27"/>
    <mergeCell ref="B28:C28"/>
    <mergeCell ref="D28:D29"/>
    <mergeCell ref="E28:E29"/>
    <mergeCell ref="F28:F29"/>
    <mergeCell ref="G28:G29"/>
    <mergeCell ref="H28:H29"/>
    <mergeCell ref="I28:I29"/>
    <mergeCell ref="J28:J29"/>
    <mergeCell ref="J26:J27"/>
    <mergeCell ref="K26:K27"/>
    <mergeCell ref="L26:L27"/>
    <mergeCell ref="M26:M27"/>
    <mergeCell ref="N26:N27"/>
    <mergeCell ref="O26:O27"/>
    <mergeCell ref="B29:C29"/>
    <mergeCell ref="K28:K29"/>
    <mergeCell ref="L28:L29"/>
    <mergeCell ref="P22:P23"/>
    <mergeCell ref="B23:C23"/>
    <mergeCell ref="B24:C24"/>
    <mergeCell ref="D24:D25"/>
    <mergeCell ref="E24:E25"/>
    <mergeCell ref="F24:F25"/>
    <mergeCell ref="G24:G25"/>
    <mergeCell ref="H24:H25"/>
    <mergeCell ref="H22:H23"/>
    <mergeCell ref="I22:I23"/>
    <mergeCell ref="J22:J23"/>
    <mergeCell ref="K22:K23"/>
    <mergeCell ref="L22:L23"/>
    <mergeCell ref="M22:M23"/>
    <mergeCell ref="O24:O25"/>
    <mergeCell ref="P24:P25"/>
    <mergeCell ref="B25:C25"/>
    <mergeCell ref="I24:I25"/>
    <mergeCell ref="J24:J25"/>
    <mergeCell ref="K24:K25"/>
    <mergeCell ref="L24:L25"/>
    <mergeCell ref="M24:M25"/>
    <mergeCell ref="N24:N25"/>
    <mergeCell ref="A16:C16"/>
    <mergeCell ref="D16:G16"/>
    <mergeCell ref="A20:C20"/>
    <mergeCell ref="A21:C21"/>
    <mergeCell ref="A22:A41"/>
    <mergeCell ref="B22:C22"/>
    <mergeCell ref="D22:D23"/>
    <mergeCell ref="E22:E23"/>
    <mergeCell ref="F22:F23"/>
    <mergeCell ref="G22:G23"/>
    <mergeCell ref="B26:C26"/>
    <mergeCell ref="D26:D27"/>
    <mergeCell ref="E26:E27"/>
    <mergeCell ref="F26:F27"/>
    <mergeCell ref="G26:G27"/>
    <mergeCell ref="B30:C30"/>
    <mergeCell ref="D30:D31"/>
    <mergeCell ref="E30:E31"/>
    <mergeCell ref="F30:F31"/>
    <mergeCell ref="G30:G31"/>
    <mergeCell ref="B34:C34"/>
    <mergeCell ref="D34:D35"/>
    <mergeCell ref="E34:E35"/>
    <mergeCell ref="F34:F35"/>
    <mergeCell ref="A14:C14"/>
    <mergeCell ref="D14:G14"/>
    <mergeCell ref="A15:C15"/>
    <mergeCell ref="D15:G15"/>
    <mergeCell ref="A11:C11"/>
    <mergeCell ref="D11:G11"/>
    <mergeCell ref="A12:C12"/>
    <mergeCell ref="D12:G12"/>
    <mergeCell ref="A10:C10"/>
    <mergeCell ref="D10:G10"/>
    <mergeCell ref="A6:C6"/>
    <mergeCell ref="D6:G6"/>
    <mergeCell ref="A7:C7"/>
    <mergeCell ref="D7:G7"/>
    <mergeCell ref="A8:C8"/>
    <mergeCell ref="D8:G8"/>
    <mergeCell ref="A13:C13"/>
    <mergeCell ref="D13:G13"/>
    <mergeCell ref="A4:C4"/>
    <mergeCell ref="D4:G4"/>
    <mergeCell ref="A5:C5"/>
    <mergeCell ref="D5:G5"/>
    <mergeCell ref="A9:C9"/>
    <mergeCell ref="D9:G9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様式（記入例）</vt:lpstr>
      <vt:lpstr>様式!Print_Area</vt:lpstr>
      <vt:lpstr>'様式（記入例）'!Print_Area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kenkyu2</dc:creator>
  <cp:lastModifiedBy>ycustaff</cp:lastModifiedBy>
  <cp:lastPrinted>2013-03-19T10:36:48Z</cp:lastPrinted>
  <dcterms:created xsi:type="dcterms:W3CDTF">2010-09-02T04:26:51Z</dcterms:created>
  <dcterms:modified xsi:type="dcterms:W3CDTF">2023-04-12T04:29:18Z</dcterms:modified>
</cp:coreProperties>
</file>