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jimu-nas\研究推進課\kenkyu\マニュアル・各種様式\研究費マニュアル関連\H30\★改定作業\●修正完了（結合用ファイル）\様式集\"/>
    </mc:Choice>
  </mc:AlternateContent>
  <bookViews>
    <workbookView xWindow="0" yWindow="0" windowWidth="17595" windowHeight="7155"/>
  </bookViews>
  <sheets>
    <sheet name="旅費計算書（様式）" sheetId="3" r:id="rId1"/>
    <sheet name="旅費計算書 (記入例)" sheetId="2" r:id="rId2"/>
  </sheets>
  <definedNames>
    <definedName name="_xlnm.Print_Area" localSheetId="1">'旅費計算書 (記入例)'!$A$1:$R$54</definedName>
    <definedName name="_xlnm.Print_Area" localSheetId="0">'旅費計算書（様式）'!$A$1:$R$54</definedName>
  </definedNames>
  <calcPr calcId="152511"/>
</workbook>
</file>

<file path=xl/calcChain.xml><?xml version="1.0" encoding="utf-8"?>
<calcChain xmlns="http://schemas.openxmlformats.org/spreadsheetml/2006/main">
  <c r="N15" i="2" l="1"/>
  <c r="N15" i="3"/>
  <c r="B15" i="3" l="1"/>
  <c r="D17" i="3" s="1"/>
  <c r="O18" i="3" s="1"/>
  <c r="H15" i="3"/>
  <c r="H15" i="2" l="1"/>
  <c r="B15" i="2"/>
  <c r="D17" i="2" s="1"/>
  <c r="O18" i="2" s="1"/>
</calcChain>
</file>

<file path=xl/comments1.xml><?xml version="1.0" encoding="utf-8"?>
<comments xmlns="http://schemas.openxmlformats.org/spreadsheetml/2006/main">
  <authors>
    <author>YCU</author>
    <author>研究推進C</author>
    <author>kenkyu2</author>
    <author xml:space="preserve"> ikue</author>
    <author>先端研</author>
  </authors>
  <commentList>
    <comment ref="A3" authorId="0" shapeId="0">
      <text>
        <r>
          <rPr>
            <sz val="9"/>
            <color indexed="81"/>
            <rFont val="ＭＳ Ｐゴシック"/>
            <family val="3"/>
            <charset val="128"/>
          </rPr>
          <t>交通費の請求がない場合でも、交通経路を記入してください。</t>
        </r>
      </text>
    </comment>
    <comment ref="B4" authorId="1" shapeId="0">
      <text>
        <r>
          <rPr>
            <sz val="9"/>
            <color indexed="81"/>
            <rFont val="ＭＳ Ｐゴシック"/>
            <family val="3"/>
            <charset val="128"/>
          </rPr>
          <t>出張目的地～宿泊先の交通費は日当で賄うため、表への記載は不要です。</t>
        </r>
      </text>
    </comment>
    <comment ref="B15" authorId="2" shapeId="0">
      <text>
        <r>
          <rPr>
            <b/>
            <sz val="9"/>
            <color indexed="81"/>
            <rFont val="ＭＳ Ｐゴシック"/>
            <family val="3"/>
            <charset val="128"/>
          </rPr>
          <t>kenkyu2:</t>
        </r>
        <r>
          <rPr>
            <sz val="9"/>
            <color indexed="81"/>
            <rFont val="ＭＳ Ｐゴシック"/>
            <family val="3"/>
            <charset val="128"/>
          </rPr>
          <t xml:space="preserve">
計算式が入ってます</t>
        </r>
      </text>
    </comment>
    <comment ref="H15" authorId="2" shapeId="0">
      <text>
        <r>
          <rPr>
            <b/>
            <sz val="9"/>
            <color indexed="81"/>
            <rFont val="ＭＳ Ｐゴシック"/>
            <family val="3"/>
            <charset val="128"/>
          </rPr>
          <t>kenkyu2:</t>
        </r>
        <r>
          <rPr>
            <sz val="9"/>
            <color indexed="81"/>
            <rFont val="ＭＳ Ｐゴシック"/>
            <family val="3"/>
            <charset val="128"/>
          </rPr>
          <t xml:space="preserve">
計算式が入ってます</t>
        </r>
      </text>
    </comment>
    <comment ref="N15" authorId="2" shapeId="0">
      <text>
        <r>
          <rPr>
            <b/>
            <sz val="9"/>
            <color indexed="81"/>
            <rFont val="ＭＳ Ｐゴシック"/>
            <family val="3"/>
            <charset val="128"/>
          </rPr>
          <t>kenkyu2:</t>
        </r>
        <r>
          <rPr>
            <sz val="9"/>
            <color indexed="81"/>
            <rFont val="ＭＳ Ｐゴシック"/>
            <family val="3"/>
            <charset val="128"/>
          </rPr>
          <t xml:space="preserve">
計算式が入ってます</t>
        </r>
      </text>
    </comment>
    <comment ref="Q15" authorId="2" shapeId="0">
      <text>
        <r>
          <rPr>
            <sz val="9"/>
            <color indexed="81"/>
            <rFont val="ＭＳ Ｐゴシック"/>
            <family val="3"/>
            <charset val="128"/>
          </rPr>
          <t>旅行会社等への取扱手数料を入力して下さい</t>
        </r>
      </text>
    </comment>
    <comment ref="D17" authorId="2" shapeId="0">
      <text>
        <r>
          <rPr>
            <b/>
            <sz val="9"/>
            <color indexed="81"/>
            <rFont val="ＭＳ Ｐゴシック"/>
            <family val="3"/>
            <charset val="128"/>
          </rPr>
          <t>kenkyu2:</t>
        </r>
        <r>
          <rPr>
            <sz val="9"/>
            <color indexed="81"/>
            <rFont val="ＭＳ Ｐゴシック"/>
            <family val="3"/>
            <charset val="128"/>
          </rPr>
          <t xml:space="preserve">
計算式が入ってます</t>
        </r>
      </text>
    </comment>
    <comment ref="O18" authorId="3" shapeId="0">
      <text>
        <r>
          <rPr>
            <sz val="9"/>
            <color indexed="81"/>
            <rFont val="ＭＳ Ｐゴシック"/>
            <family val="3"/>
            <charset val="128"/>
          </rPr>
          <t>計算式が入っています。</t>
        </r>
      </text>
    </comment>
    <comment ref="A19" authorId="4" shapeId="0">
      <text>
        <r>
          <rPr>
            <sz val="9"/>
            <color indexed="81"/>
            <rFont val="ＭＳ Ｐゴシック"/>
            <family val="3"/>
            <charset val="128"/>
          </rPr>
          <t>参加費等の振込手数料を入力して下さい。</t>
        </r>
      </text>
    </comment>
  </commentList>
</comments>
</file>

<file path=xl/comments2.xml><?xml version="1.0" encoding="utf-8"?>
<comments xmlns="http://schemas.openxmlformats.org/spreadsheetml/2006/main">
  <authors>
    <author>YCU</author>
    <author>研究推進C</author>
    <author>kenkyu2</author>
    <author xml:space="preserve"> ikue</author>
    <author>先端研</author>
  </authors>
  <commentList>
    <comment ref="A3" authorId="0" shapeId="0">
      <text>
        <r>
          <rPr>
            <sz val="9"/>
            <color indexed="81"/>
            <rFont val="ＭＳ Ｐゴシック"/>
            <family val="3"/>
            <charset val="128"/>
          </rPr>
          <t>交通費の請求がない場合でも、交通経路を記入してください。</t>
        </r>
      </text>
    </comment>
    <comment ref="B4" authorId="1" shapeId="0">
      <text>
        <r>
          <rPr>
            <sz val="9"/>
            <color indexed="81"/>
            <rFont val="ＭＳ Ｐゴシック"/>
            <family val="3"/>
            <charset val="128"/>
          </rPr>
          <t>出張目的地～宿泊先の交通費は日当で賄うため、表への記載は不要です。</t>
        </r>
      </text>
    </comment>
    <comment ref="B15" authorId="2" shapeId="0">
      <text>
        <r>
          <rPr>
            <b/>
            <sz val="9"/>
            <color indexed="81"/>
            <rFont val="ＭＳ Ｐゴシック"/>
            <family val="3"/>
            <charset val="128"/>
          </rPr>
          <t>kenkyu2:</t>
        </r>
        <r>
          <rPr>
            <sz val="9"/>
            <color indexed="81"/>
            <rFont val="ＭＳ Ｐゴシック"/>
            <family val="3"/>
            <charset val="128"/>
          </rPr>
          <t xml:space="preserve">
計算式が入ってます</t>
        </r>
      </text>
    </comment>
    <comment ref="H15" authorId="2" shapeId="0">
      <text>
        <r>
          <rPr>
            <b/>
            <sz val="9"/>
            <color indexed="81"/>
            <rFont val="ＭＳ Ｐゴシック"/>
            <family val="3"/>
            <charset val="128"/>
          </rPr>
          <t>kenkyu2:</t>
        </r>
        <r>
          <rPr>
            <sz val="9"/>
            <color indexed="81"/>
            <rFont val="ＭＳ Ｐゴシック"/>
            <family val="3"/>
            <charset val="128"/>
          </rPr>
          <t xml:space="preserve">
計算式が入ってます</t>
        </r>
      </text>
    </comment>
    <comment ref="N15" authorId="2" shapeId="0">
      <text>
        <r>
          <rPr>
            <b/>
            <sz val="9"/>
            <color indexed="81"/>
            <rFont val="ＭＳ Ｐゴシック"/>
            <family val="3"/>
            <charset val="128"/>
          </rPr>
          <t>kenkyu2:</t>
        </r>
        <r>
          <rPr>
            <sz val="9"/>
            <color indexed="81"/>
            <rFont val="ＭＳ Ｐゴシック"/>
            <family val="3"/>
            <charset val="128"/>
          </rPr>
          <t xml:space="preserve">
計算式が入ってます</t>
        </r>
      </text>
    </comment>
    <comment ref="Q15" authorId="2" shapeId="0">
      <text>
        <r>
          <rPr>
            <sz val="9"/>
            <color indexed="81"/>
            <rFont val="ＭＳ Ｐゴシック"/>
            <family val="3"/>
            <charset val="128"/>
          </rPr>
          <t>旅行会社等への取扱手数料を入力して下さい</t>
        </r>
      </text>
    </comment>
    <comment ref="D17" authorId="2" shapeId="0">
      <text>
        <r>
          <rPr>
            <b/>
            <sz val="9"/>
            <color indexed="81"/>
            <rFont val="ＭＳ Ｐゴシック"/>
            <family val="3"/>
            <charset val="128"/>
          </rPr>
          <t>kenkyu2:</t>
        </r>
        <r>
          <rPr>
            <sz val="9"/>
            <color indexed="81"/>
            <rFont val="ＭＳ Ｐゴシック"/>
            <family val="3"/>
            <charset val="128"/>
          </rPr>
          <t xml:space="preserve">
計算式が入ってます</t>
        </r>
      </text>
    </comment>
    <comment ref="O18" authorId="3" shapeId="0">
      <text>
        <r>
          <rPr>
            <sz val="9"/>
            <color indexed="81"/>
            <rFont val="ＭＳ Ｐゴシック"/>
            <family val="3"/>
            <charset val="128"/>
          </rPr>
          <t>計算式が入っています。</t>
        </r>
      </text>
    </comment>
    <comment ref="A19" authorId="4" shapeId="0">
      <text>
        <r>
          <rPr>
            <sz val="9"/>
            <color indexed="81"/>
            <rFont val="ＭＳ Ｐゴシック"/>
            <family val="3"/>
            <charset val="128"/>
          </rPr>
          <t>参加費等の振込手数料を入力して下さい。</t>
        </r>
      </text>
    </comment>
  </commentList>
</comments>
</file>

<file path=xl/sharedStrings.xml><?xml version="1.0" encoding="utf-8"?>
<sst xmlns="http://schemas.openxmlformats.org/spreadsheetml/2006/main" count="179" uniqueCount="86">
  <si>
    <t xml:space="preserve">  旅費計算書</t>
    <rPh sb="2" eb="4">
      <t>リョヒ</t>
    </rPh>
    <rPh sb="4" eb="7">
      <t>ケイサンショ</t>
    </rPh>
    <phoneticPr fontId="4"/>
  </si>
  <si>
    <t xml:space="preserve">所属・職名： </t>
    <rPh sb="0" eb="2">
      <t>ショゾク</t>
    </rPh>
    <rPh sb="3" eb="4">
      <t>ショク</t>
    </rPh>
    <rPh sb="4" eb="5">
      <t>メイ</t>
    </rPh>
    <phoneticPr fontId="4"/>
  </si>
  <si>
    <t>氏名：</t>
    <rPh sb="0" eb="2">
      <t>シメイ</t>
    </rPh>
    <phoneticPr fontId="4"/>
  </si>
  <si>
    <t>　交通経路及び交通費</t>
    <rPh sb="1" eb="3">
      <t>コウツウ</t>
    </rPh>
    <rPh sb="3" eb="5">
      <t>ケイロ</t>
    </rPh>
    <rPh sb="5" eb="6">
      <t>オヨ</t>
    </rPh>
    <phoneticPr fontId="4"/>
  </si>
  <si>
    <t>研究費の種類（選択肢のリスト）</t>
    <rPh sb="0" eb="2">
      <t>ケンキュウ</t>
    </rPh>
    <rPh sb="2" eb="3">
      <t>ヒ</t>
    </rPh>
    <rPh sb="4" eb="6">
      <t>シュルイ</t>
    </rPh>
    <rPh sb="7" eb="10">
      <t>センタクシ</t>
    </rPh>
    <phoneticPr fontId="3"/>
  </si>
  <si>
    <t>利用月日</t>
  </si>
  <si>
    <t>利用交通機関</t>
    <phoneticPr fontId="4"/>
  </si>
  <si>
    <t>到着地</t>
  </si>
  <si>
    <t>金額</t>
  </si>
  <si>
    <t>備考</t>
    <rPh sb="0" eb="2">
      <t>ビコウ</t>
    </rPh>
    <phoneticPr fontId="4"/>
  </si>
  <si>
    <t>（選択してください）</t>
    <rPh sb="1" eb="3">
      <t>センタク</t>
    </rPh>
    <phoneticPr fontId="3"/>
  </si>
  <si>
    <t>基礎研究費</t>
    <rPh sb="0" eb="2">
      <t>キソ</t>
    </rPh>
    <rPh sb="2" eb="4">
      <t>ケンキュウ</t>
    </rPh>
    <rPh sb="4" eb="5">
      <t>ヒ</t>
    </rPh>
    <phoneticPr fontId="3"/>
  </si>
  <si>
    <t>学術的研究推進費</t>
    <phoneticPr fontId="3"/>
  </si>
  <si>
    <t>戦略的研究推進費</t>
  </si>
  <si>
    <t>奨学寄附金</t>
  </si>
  <si>
    <t>科研費（補助金）</t>
  </si>
  <si>
    <t>科研費（基金）</t>
    <phoneticPr fontId="3"/>
  </si>
  <si>
    <t>厚生労働科研費</t>
    <rPh sb="0" eb="4">
      <t>コウ</t>
    </rPh>
    <rPh sb="4" eb="7">
      <t>カケンヒ</t>
    </rPh>
    <phoneticPr fontId="15"/>
  </si>
  <si>
    <t>受託研究費</t>
  </si>
  <si>
    <t>共同研究費</t>
  </si>
  <si>
    <t>文科省補助金</t>
    <rPh sb="0" eb="3">
      <t>モンカ</t>
    </rPh>
    <phoneticPr fontId="15"/>
  </si>
  <si>
    <t>宿泊料</t>
  </si>
  <si>
    <t>円</t>
    <rPh sb="0" eb="1">
      <t>エン</t>
    </rPh>
    <phoneticPr fontId="4"/>
  </si>
  <si>
    <t>日当</t>
    <phoneticPr fontId="4"/>
  </si>
  <si>
    <t>交通費計</t>
    <rPh sb="0" eb="3">
      <t>コウツウヒ</t>
    </rPh>
    <rPh sb="3" eb="4">
      <t>ケイ</t>
    </rPh>
    <phoneticPr fontId="4"/>
  </si>
  <si>
    <t>治験費</t>
  </si>
  <si>
    <t>(@</t>
    <phoneticPr fontId="4"/>
  </si>
  <si>
    <t>×</t>
    <phoneticPr fontId="4"/>
  </si>
  <si>
    <t>泊）</t>
    <rPh sb="0" eb="1">
      <t>ハク</t>
    </rPh>
    <phoneticPr fontId="4"/>
  </si>
  <si>
    <t>(@</t>
    <phoneticPr fontId="4"/>
  </si>
  <si>
    <t>×</t>
    <phoneticPr fontId="4"/>
  </si>
  <si>
    <t>日）</t>
    <rPh sb="0" eb="1">
      <t>ヒ</t>
    </rPh>
    <phoneticPr fontId="4"/>
  </si>
  <si>
    <t>旅費総計</t>
    <rPh sb="0" eb="2">
      <t>リョヒ</t>
    </rPh>
    <rPh sb="2" eb="4">
      <t>ソウケイ</t>
    </rPh>
    <phoneticPr fontId="4"/>
  </si>
  <si>
    <t>(宿泊料+日当+交通費）</t>
    <rPh sb="1" eb="3">
      <t>シュクハク</t>
    </rPh>
    <rPh sb="3" eb="4">
      <t>リョウ</t>
    </rPh>
    <rPh sb="5" eb="7">
      <t>ニットウ</t>
    </rPh>
    <rPh sb="8" eb="11">
      <t>コウツウヒ</t>
    </rPh>
    <phoneticPr fontId="4"/>
  </si>
  <si>
    <t>参加費等</t>
    <rPh sb="0" eb="3">
      <t>サンカヒ</t>
    </rPh>
    <rPh sb="3" eb="4">
      <t>トウ</t>
    </rPh>
    <phoneticPr fontId="4"/>
  </si>
  <si>
    <t>合計</t>
    <rPh sb="0" eb="2">
      <t>ゴウケイ</t>
    </rPh>
    <phoneticPr fontId="4"/>
  </si>
  <si>
    <t>摘　　要</t>
    <rPh sb="0" eb="1">
      <t>チャク</t>
    </rPh>
    <rPh sb="3" eb="4">
      <t>ヨウ</t>
    </rPh>
    <phoneticPr fontId="4"/>
  </si>
  <si>
    <t>※ＩＣカードではなく、切符を購入し乗車した場合（新幹線以外）は、下記にチェックしてください。チェックがない場合はＩＣの料金で支出します。</t>
    <phoneticPr fontId="15"/>
  </si>
  <si>
    <t>研究費の種類</t>
    <phoneticPr fontId="4"/>
  </si>
  <si>
    <t>※研究費に関わる出張旅費（市内・市外）を対象とします。</t>
    <phoneticPr fontId="4"/>
  </si>
  <si>
    <t>※国内交通費の鉄道・バスの運賃は、消費税増税に伴い、現金（10円単位）とICカード（１円単位）利用では、</t>
    <phoneticPr fontId="15"/>
  </si>
  <si>
    <t>　精算金額に差が発生する場合があるため、出張時実際に使用した金額で、請求してください。</t>
    <rPh sb="8" eb="10">
      <t>ハッセイ</t>
    </rPh>
    <rPh sb="12" eb="14">
      <t>バアイ</t>
    </rPh>
    <phoneticPr fontId="15"/>
  </si>
  <si>
    <r>
      <t>（</t>
    </r>
    <r>
      <rPr>
        <u val="double"/>
        <sz val="11"/>
        <rFont val="HG丸ｺﾞｼｯｸM-PRO"/>
        <family val="3"/>
        <charset val="128"/>
      </rPr>
      <t>摘要欄でICカード利用、現金利用のどちらかをチェックしてください。</t>
    </r>
    <r>
      <rPr>
        <sz val="11"/>
        <rFont val="HG丸ｺﾞｼｯｸM-PRO"/>
        <family val="3"/>
        <charset val="128"/>
      </rPr>
      <t>）</t>
    </r>
    <phoneticPr fontId="15"/>
  </si>
  <si>
    <t>※出張目的地～宿泊先の交通費は日当で賄うため、支給しません。</t>
    <phoneticPr fontId="4"/>
  </si>
  <si>
    <t>※鉄道</t>
    <rPh sb="1" eb="3">
      <t>テツドウ</t>
    </rPh>
    <phoneticPr fontId="4"/>
  </si>
  <si>
    <t>※航空機</t>
    <rPh sb="1" eb="4">
      <t>コウクウキ</t>
    </rPh>
    <phoneticPr fontId="4"/>
  </si>
  <si>
    <t>2)国内の航空機利用は普通席料金のみ支給します。（私費でクラスJ等へのアップグレードは可能）</t>
    <rPh sb="32" eb="33">
      <t>トウ</t>
    </rPh>
    <phoneticPr fontId="4"/>
  </si>
  <si>
    <t>※金額の確認書類</t>
    <rPh sb="1" eb="3">
      <t>キンガク</t>
    </rPh>
    <rPh sb="4" eb="6">
      <t>カクニン</t>
    </rPh>
    <rPh sb="6" eb="8">
      <t>ショルイ</t>
    </rPh>
    <phoneticPr fontId="4"/>
  </si>
  <si>
    <t>1)航空機利用は必ず領収書およびチケット半券等が必要です。</t>
    <phoneticPr fontId="4"/>
  </si>
  <si>
    <t>2)鉄道路線やバス路線等は運賃・出張経路確認のためインターネット検索エンジンの路線検索等を利用</t>
    <phoneticPr fontId="4"/>
  </si>
  <si>
    <t>　して検索結果を印刷し、該当路線をマークして添付ください。出張命令時に出張命令簿に添付して提出していて、</t>
    <phoneticPr fontId="4"/>
  </si>
  <si>
    <t>　路線変更がない場合は、省略可）</t>
    <phoneticPr fontId="4"/>
  </si>
  <si>
    <t>※タクシー利用は原則として認めません。</t>
    <phoneticPr fontId="4"/>
  </si>
  <si>
    <t>※宿泊料は下表が定額です。定額以下で宿泊した場合は、出来る限り減額申請を行うようにしてください。</t>
    <phoneticPr fontId="4"/>
  </si>
  <si>
    <t>その際は、領収書を添付し、発議書または旅費計算書にその額を明記してください。</t>
    <phoneticPr fontId="4"/>
  </si>
  <si>
    <t>※日当は下表が定額です。神奈川県下、東京２３区等の近隣地への出張の際は不支給となります。</t>
    <phoneticPr fontId="4"/>
  </si>
  <si>
    <t>また、日当を請求しない場合は、日当の金額欄に「請求せず」と記入してください。</t>
    <phoneticPr fontId="4"/>
  </si>
  <si>
    <t>区分</t>
    <rPh sb="0" eb="2">
      <t>クブン</t>
    </rPh>
    <phoneticPr fontId="4"/>
  </si>
  <si>
    <t>日当</t>
    <rPh sb="0" eb="2">
      <t>ニットウ</t>
    </rPh>
    <phoneticPr fontId="4"/>
  </si>
  <si>
    <t>宿泊料（１夜）</t>
    <rPh sb="0" eb="2">
      <t>シュクハク</t>
    </rPh>
    <rPh sb="2" eb="3">
      <t>リョウ</t>
    </rPh>
    <rPh sb="5" eb="6">
      <t>ヨル</t>
    </rPh>
    <phoneticPr fontId="4"/>
  </si>
  <si>
    <t>研究費による出張者</t>
    <rPh sb="0" eb="2">
      <t>ケンキュウ</t>
    </rPh>
    <rPh sb="2" eb="3">
      <t>ヒ</t>
    </rPh>
    <rPh sb="6" eb="8">
      <t>シュッチョウ</t>
    </rPh>
    <rPh sb="8" eb="9">
      <t>モノ</t>
    </rPh>
    <phoneticPr fontId="4"/>
  </si>
  <si>
    <t>円</t>
    <phoneticPr fontId="4"/>
  </si>
  <si>
    <t>出発地</t>
    <phoneticPr fontId="4"/>
  </si>
  <si>
    <t>4月1日</t>
    <rPh sb="1" eb="2">
      <t>ガツ</t>
    </rPh>
    <rPh sb="3" eb="4">
      <t>ニチ</t>
    </rPh>
    <phoneticPr fontId="4"/>
  </si>
  <si>
    <t>京浜急行</t>
    <rPh sb="0" eb="2">
      <t>ケイヒン</t>
    </rPh>
    <rPh sb="2" eb="4">
      <t>キュウコウ</t>
    </rPh>
    <phoneticPr fontId="4"/>
  </si>
  <si>
    <t>金沢八景</t>
    <rPh sb="0" eb="4">
      <t>カナザワハッケイ</t>
    </rPh>
    <phoneticPr fontId="4"/>
  </si>
  <si>
    <t>横浜</t>
    <rPh sb="0" eb="2">
      <t>ヨコハマ</t>
    </rPh>
    <phoneticPr fontId="4"/>
  </si>
  <si>
    <t>片道（定期）</t>
    <rPh sb="3" eb="5">
      <t>テイキ</t>
    </rPh>
    <phoneticPr fontId="23"/>
  </si>
  <si>
    <t>JR
大阪市営御堂筋線</t>
    <rPh sb="3" eb="7">
      <t>オオサカシエイ</t>
    </rPh>
    <rPh sb="7" eb="11">
      <t>ミドウスジセン</t>
    </rPh>
    <phoneticPr fontId="15"/>
  </si>
  <si>
    <t>天王寺</t>
    <rPh sb="0" eb="3">
      <t>テンノウジ</t>
    </rPh>
    <phoneticPr fontId="4"/>
  </si>
  <si>
    <t>片道（特急料金込み）</t>
  </si>
  <si>
    <t>4月3日</t>
    <rPh sb="1" eb="2">
      <t>ガツ</t>
    </rPh>
    <rPh sb="3" eb="4">
      <t>ニチ</t>
    </rPh>
    <phoneticPr fontId="4"/>
  </si>
  <si>
    <t>天王寺</t>
    <rPh sb="0" eb="3">
      <t>テンノウジ</t>
    </rPh>
    <phoneticPr fontId="15"/>
  </si>
  <si>
    <t>横浜</t>
    <rPh sb="0" eb="2">
      <t>ヨコハマ</t>
    </rPh>
    <phoneticPr fontId="15"/>
  </si>
  <si>
    <t>取扱手数料</t>
    <rPh sb="0" eb="2">
      <t>トリアツカイ</t>
    </rPh>
    <rPh sb="2" eb="5">
      <t>テスウリョウ</t>
    </rPh>
    <phoneticPr fontId="4"/>
  </si>
  <si>
    <t>振込手数料</t>
    <rPh sb="0" eb="2">
      <t>フリコミ</t>
    </rPh>
    <rPh sb="2" eb="5">
      <t>テスウリョウ</t>
    </rPh>
    <phoneticPr fontId="4"/>
  </si>
  <si>
    <t>○☓学　教授</t>
    <rPh sb="2" eb="3">
      <t>ガク</t>
    </rPh>
    <rPh sb="4" eb="6">
      <t>キョウジュ</t>
    </rPh>
    <phoneticPr fontId="3"/>
  </si>
  <si>
    <t>金沢　景子</t>
    <rPh sb="0" eb="2">
      <t>カナザワ</t>
    </rPh>
    <rPh sb="3" eb="5">
      <t>ケイコ</t>
    </rPh>
    <phoneticPr fontId="3"/>
  </si>
  <si>
    <t>1)※関東地方、山梨、長野、岐阜、静岡、愛知、三重、滋賀、京都、奈良への出張時に航空機を利用する場合は、</t>
    <rPh sb="36" eb="38">
      <t>シュッチョウ</t>
    </rPh>
    <rPh sb="38" eb="39">
      <t>ジ</t>
    </rPh>
    <rPh sb="40" eb="43">
      <t>コウクウキ</t>
    </rPh>
    <rPh sb="44" eb="46">
      <t>リヨウ</t>
    </rPh>
    <rPh sb="48" eb="50">
      <t>バアイ</t>
    </rPh>
    <phoneticPr fontId="4"/>
  </si>
  <si>
    <t>航空機を利用することで、①交通費の総額が安価となる、②所要時間が短縮される、等の理由が必要です。</t>
    <rPh sb="0" eb="3">
      <t>コウクウキ</t>
    </rPh>
    <rPh sb="4" eb="6">
      <t>リヨウ</t>
    </rPh>
    <rPh sb="13" eb="16">
      <t>コウツウヒ</t>
    </rPh>
    <rPh sb="17" eb="19">
      <t>ソウガク</t>
    </rPh>
    <rPh sb="20" eb="22">
      <t>アンカ</t>
    </rPh>
    <rPh sb="27" eb="29">
      <t>ショヨウ</t>
    </rPh>
    <rPh sb="29" eb="31">
      <t>ジカン</t>
    </rPh>
    <rPh sb="32" eb="34">
      <t>タンシュク</t>
    </rPh>
    <rPh sb="38" eb="39">
      <t>トウ</t>
    </rPh>
    <rPh sb="40" eb="42">
      <t>リユウ</t>
    </rPh>
    <rPh sb="43" eb="45">
      <t>ヒツヨウ</t>
    </rPh>
    <phoneticPr fontId="3"/>
  </si>
  <si>
    <t>出張先から他都市への移動で航空機を利用する場合も理由の記載が必要です。</t>
    <rPh sb="24" eb="26">
      <t>リユウ</t>
    </rPh>
    <rPh sb="27" eb="29">
      <t>キサイ</t>
    </rPh>
    <rPh sb="30" eb="32">
      <t>ヒツヨウ</t>
    </rPh>
    <phoneticPr fontId="3"/>
  </si>
  <si>
    <t>AMED受託</t>
    <rPh sb="4" eb="6">
      <t>ジュタク</t>
    </rPh>
    <phoneticPr fontId="3"/>
  </si>
  <si>
    <t>AMED補助金</t>
    <rPh sb="4" eb="6">
      <t>ホジョ</t>
    </rPh>
    <rPh sb="6" eb="7">
      <t>キン</t>
    </rPh>
    <phoneticPr fontId="3"/>
  </si>
  <si>
    <r>
      <t>2)</t>
    </r>
    <r>
      <rPr>
        <u val="double"/>
        <sz val="11"/>
        <rFont val="HG丸ｺﾞｼｯｸM-PRO"/>
        <family val="3"/>
        <charset val="128"/>
      </rPr>
      <t>JR片道の乗車距離が601㎞以上であるときは往復割引運賃を適用します。</t>
    </r>
    <r>
      <rPr>
        <sz val="11"/>
        <rFont val="HG丸ｺﾞｼｯｸM-PRO"/>
        <family val="3"/>
        <charset val="128"/>
      </rPr>
      <t>利用しなかった場合は、発議書備考欄等に理由を記載いただき、正当な理由として認められる場合のみ割引を適用しない実費を支給します。</t>
    </r>
    <rPh sb="37" eb="39">
      <t>リヨウ</t>
    </rPh>
    <rPh sb="44" eb="46">
      <t>バアイ</t>
    </rPh>
    <phoneticPr fontId="4"/>
  </si>
  <si>
    <t>※出張の起点・終点は各所属または自宅とします。自宅を選択する場合、必ず出張命令簿に自宅最寄駅・バス停名の記載が必要です。</t>
    <rPh sb="4" eb="6">
      <t>キテン</t>
    </rPh>
    <rPh sb="7" eb="9">
      <t>シュウテン</t>
    </rPh>
    <rPh sb="55" eb="57">
      <t>ヒツヨウ</t>
    </rPh>
    <phoneticPr fontId="4"/>
  </si>
  <si>
    <t>1)急行料金（特別急行列車（新幹線、在来線特急））の支給について、一の急行券の有効区間が片道100 キロメートル以上であることが必要です。新幹線と在来線特急を乗り継いだ場合は、合算せず、それぞれに計算します。目的地まで新幹線120km、乗り継いで特急90kmを利用した場合、特急90km部分は特急券が支給されません。ただし、業務の遂行上必要やむを得ない場合は、出張命令時にその利用の旨を記載することで、特急券の支給が認められる場合があります。</t>
    <rPh sb="26" eb="28">
      <t>シキュウ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</si>
</sst>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quot;円&quot;"/>
    <numFmt numFmtId="177" formatCode="#,###;[Red]\-#,###"/>
    <numFmt numFmtId="178" formatCode="#,##0_ &quot;円&quot;;[Red]\-#,##0\ "/>
    <numFmt numFmtId="179" formatCode="#,##0_ ;[Red]\-#,##0\ "/>
    <numFmt numFmtId="180" formatCode="#,##0_ "/>
  </numFmts>
  <fonts count="39">
    <font>
      <sz val="11"/>
      <color theme="1"/>
      <name val="ＭＳ Ｐゴシック"/>
      <family val="2"/>
      <charset val="128"/>
      <scheme val="minor"/>
    </font>
    <font>
      <sz val="11"/>
      <name val="ＭＳ Ｐゴシック"/>
      <family val="3"/>
      <charset val="128"/>
    </font>
    <font>
      <b/>
      <sz val="20"/>
      <name val="HGS明朝B"/>
      <family val="1"/>
      <charset val="128"/>
    </font>
    <font>
      <sz val="6"/>
      <name val="ＭＳ Ｐゴシック"/>
      <family val="2"/>
      <charset val="128"/>
      <scheme val="minor"/>
    </font>
    <font>
      <sz val="6"/>
      <name val="ＭＳ Ｐゴシック"/>
      <family val="3"/>
      <charset val="128"/>
    </font>
    <font>
      <b/>
      <sz val="11"/>
      <name val="ＭＳ Ｐゴシック"/>
      <family val="3"/>
      <charset val="128"/>
    </font>
    <font>
      <b/>
      <sz val="14"/>
      <name val="ＭＳ Ｐゴシック"/>
      <family val="3"/>
      <charset val="128"/>
    </font>
    <font>
      <b/>
      <sz val="12"/>
      <name val="ＭＳ Ｐゴシック"/>
      <family val="3"/>
      <charset val="128"/>
    </font>
    <font>
      <b/>
      <sz val="12"/>
      <name val="ＭＳ 明朝"/>
      <family val="1"/>
      <charset val="128"/>
    </font>
    <font>
      <sz val="10"/>
      <name val="ＭＳ 明朝"/>
      <family val="1"/>
      <charset val="128"/>
    </font>
    <font>
      <sz val="10"/>
      <name val="ＭＳ Ｐゴシック"/>
      <family val="3"/>
      <charset val="128"/>
    </font>
    <font>
      <sz val="11"/>
      <name val="ＭＳ Ｐ明朝"/>
      <family val="1"/>
      <charset val="128"/>
    </font>
    <font>
      <sz val="6"/>
      <name val="ＭＳ Ｐ明朝"/>
      <family val="1"/>
      <charset val="128"/>
    </font>
    <font>
      <sz val="12"/>
      <name val="ＭＳ Ｐゴシック"/>
      <family val="3"/>
      <charset val="128"/>
    </font>
    <font>
      <sz val="8"/>
      <name val="ＭＳ Ｐ明朝"/>
      <family val="1"/>
      <charset val="128"/>
    </font>
    <font>
      <sz val="6"/>
      <name val="Meiryo UI"/>
      <family val="2"/>
      <charset val="128"/>
    </font>
    <font>
      <b/>
      <sz val="11"/>
      <name val="ＭＳ 明朝"/>
      <family val="1"/>
      <charset val="128"/>
    </font>
    <font>
      <sz val="12"/>
      <name val="ＭＳ ゴシック"/>
      <family val="3"/>
      <charset val="128"/>
    </font>
    <font>
      <b/>
      <sz val="10"/>
      <name val="ＭＳ 明朝"/>
      <family val="1"/>
      <charset val="128"/>
    </font>
    <font>
      <sz val="11"/>
      <name val="ＭＳ ゴシック"/>
      <family val="3"/>
      <charset val="128"/>
    </font>
    <font>
      <sz val="12"/>
      <name val="ＭＳ 明朝"/>
      <family val="1"/>
      <charset val="128"/>
    </font>
    <font>
      <sz val="10"/>
      <name val="ＭＳ ゴシック"/>
      <family val="3"/>
      <charset val="128"/>
    </font>
    <font>
      <sz val="8"/>
      <name val="ＭＳ 明朝"/>
      <family val="1"/>
      <charset val="128"/>
    </font>
    <font>
      <b/>
      <sz val="16"/>
      <name val="ＭＳ 明朝"/>
      <family val="1"/>
      <charset val="128"/>
    </font>
    <font>
      <b/>
      <sz val="16"/>
      <name val="ＭＳ ゴシック"/>
      <family val="3"/>
      <charset val="128"/>
    </font>
    <font>
      <b/>
      <sz val="18"/>
      <name val="ＭＳ Ｐゴシック"/>
      <family val="3"/>
      <charset val="128"/>
    </font>
    <font>
      <b/>
      <sz val="16"/>
      <name val="ＭＳ Ｐゴシック"/>
      <family val="3"/>
      <charset val="128"/>
      <scheme val="minor"/>
    </font>
    <font>
      <b/>
      <sz val="18"/>
      <name val="ＭＳ Ｐゴシック"/>
      <family val="3"/>
      <charset val="128"/>
      <scheme val="minor"/>
    </font>
    <font>
      <sz val="8"/>
      <name val="ＭＳ Ｐゴシック"/>
      <family val="3"/>
      <charset val="128"/>
    </font>
    <font>
      <sz val="9"/>
      <name val="ＭＳ Ｐゴシック"/>
      <family val="3"/>
      <charset val="128"/>
    </font>
    <font>
      <sz val="9"/>
      <name val="ＭＳ 明朝"/>
      <family val="1"/>
      <charset val="128"/>
    </font>
    <font>
      <sz val="10.5"/>
      <name val="ＭＳ 明朝"/>
      <family val="1"/>
      <charset val="128"/>
    </font>
    <font>
      <sz val="11"/>
      <name val="HG丸ｺﾞｼｯｸM-PRO"/>
      <family val="3"/>
      <charset val="128"/>
    </font>
    <font>
      <sz val="11"/>
      <name val="HGPｺﾞｼｯｸM"/>
      <family val="3"/>
      <charset val="128"/>
    </font>
    <font>
      <u val="double"/>
      <sz val="11"/>
      <name val="HG丸ｺﾞｼｯｸM-PRO"/>
      <family val="3"/>
      <charset val="128"/>
    </font>
    <font>
      <sz val="10"/>
      <name val="HG丸ｺﾞｼｯｸM-PRO"/>
      <family val="3"/>
      <charset val="128"/>
    </font>
    <font>
      <b/>
      <sz val="9"/>
      <color indexed="81"/>
      <name val="ＭＳ Ｐゴシック"/>
      <family val="3"/>
      <charset val="128"/>
    </font>
    <font>
      <sz val="9"/>
      <color indexed="81"/>
      <name val="ＭＳ Ｐゴシック"/>
      <family val="3"/>
      <charset val="128"/>
    </font>
    <font>
      <sz val="11"/>
      <name val="ＭＳ 明朝"/>
      <family val="1"/>
      <charset val="128"/>
    </font>
  </fonts>
  <fills count="3">
    <fill>
      <patternFill patternType="none"/>
    </fill>
    <fill>
      <patternFill patternType="gray125"/>
    </fill>
    <fill>
      <patternFill patternType="solid">
        <fgColor theme="0" tint="-0.14996795556505021"/>
        <bgColor indexed="64"/>
      </patternFill>
    </fill>
  </fills>
  <borders count="4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thin">
        <color indexed="64"/>
      </top>
      <bottom style="double">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medium">
        <color indexed="64"/>
      </right>
      <top/>
      <bottom/>
      <diagonal/>
    </border>
    <border>
      <left style="thin">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double">
        <color indexed="64"/>
      </left>
      <right style="double">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47">
    <xf numFmtId="0" fontId="0" fillId="0" borderId="0" xfId="0">
      <alignment vertical="center"/>
    </xf>
    <xf numFmtId="38" fontId="1" fillId="0" borderId="0" xfId="1" applyFont="1">
      <alignment vertical="center"/>
    </xf>
    <xf numFmtId="0" fontId="11" fillId="0" borderId="0" xfId="2" applyFont="1" applyBorder="1" applyProtection="1">
      <alignment vertical="center"/>
      <protection locked="0"/>
    </xf>
    <xf numFmtId="38" fontId="8" fillId="0" borderId="5" xfId="1" applyFont="1" applyBorder="1" applyAlignment="1">
      <alignment horizontal="center" vertical="center" shrinkToFit="1"/>
    </xf>
    <xf numFmtId="38" fontId="8" fillId="0" borderId="7" xfId="1" applyFont="1" applyBorder="1" applyAlignment="1">
      <alignment horizontal="center" vertical="center" shrinkToFit="1"/>
    </xf>
    <xf numFmtId="38" fontId="1" fillId="0" borderId="0" xfId="1" applyFont="1" applyAlignment="1">
      <alignment vertical="center"/>
    </xf>
    <xf numFmtId="0" fontId="12" fillId="0" borderId="8" xfId="2" applyFont="1" applyBorder="1" applyAlignment="1" applyProtection="1">
      <alignment horizontal="center" vertical="center"/>
      <protection locked="0"/>
    </xf>
    <xf numFmtId="38" fontId="1" fillId="0" borderId="0" xfId="1" applyFont="1" applyFill="1" applyAlignment="1">
      <alignment vertical="center"/>
    </xf>
    <xf numFmtId="0" fontId="14" fillId="0" borderId="14" xfId="2" applyFont="1" applyBorder="1" applyAlignment="1" applyProtection="1">
      <alignment horizontal="center" vertical="center"/>
      <protection locked="0"/>
    </xf>
    <xf numFmtId="49" fontId="13" fillId="0" borderId="15" xfId="1" applyNumberFormat="1" applyFont="1" applyFill="1" applyBorder="1" applyAlignment="1">
      <alignment horizontal="center" vertical="center" shrinkToFit="1"/>
    </xf>
    <xf numFmtId="49" fontId="13" fillId="0" borderId="16" xfId="1" applyNumberFormat="1" applyFont="1" applyFill="1" applyBorder="1" applyAlignment="1">
      <alignment horizontal="center" vertical="center" shrinkToFit="1"/>
    </xf>
    <xf numFmtId="49" fontId="13" fillId="0" borderId="18" xfId="1" quotePrefix="1" applyNumberFormat="1" applyFont="1" applyFill="1" applyBorder="1" applyAlignment="1">
      <alignment horizontal="center" vertical="center" shrinkToFit="1"/>
    </xf>
    <xf numFmtId="49" fontId="13" fillId="0" borderId="20" xfId="1" applyNumberFormat="1" applyFont="1" applyFill="1" applyBorder="1" applyAlignment="1">
      <alignment horizontal="center" vertical="center" shrinkToFit="1"/>
    </xf>
    <xf numFmtId="38" fontId="1" fillId="0" borderId="0" xfId="1" applyFont="1" applyAlignment="1">
      <alignment vertical="center" shrinkToFit="1"/>
    </xf>
    <xf numFmtId="38" fontId="13" fillId="0" borderId="24" xfId="1" applyFont="1" applyBorder="1" applyAlignment="1">
      <alignment horizontal="center" vertical="center" wrapText="1"/>
    </xf>
    <xf numFmtId="0" fontId="14" fillId="0" borderId="30" xfId="2" applyFont="1" applyBorder="1" applyAlignment="1" applyProtection="1">
      <alignment horizontal="center" vertical="center"/>
      <protection locked="0"/>
    </xf>
    <xf numFmtId="38" fontId="20" fillId="0" borderId="10" xfId="1" applyFont="1" applyBorder="1" applyAlignment="1">
      <alignment horizontal="center" vertical="center" wrapText="1"/>
    </xf>
    <xf numFmtId="38" fontId="21" fillId="2" borderId="11" xfId="1" applyFont="1" applyFill="1" applyBorder="1" applyAlignment="1">
      <alignment horizontal="center" vertical="center" shrinkToFit="1"/>
    </xf>
    <xf numFmtId="38" fontId="22" fillId="0" borderId="11" xfId="1" applyFont="1" applyBorder="1" applyAlignment="1">
      <alignment horizontal="left" vertical="center" wrapText="1"/>
    </xf>
    <xf numFmtId="38" fontId="17" fillId="0" borderId="11" xfId="1" applyFont="1" applyBorder="1" applyAlignment="1">
      <alignment horizontal="center" vertical="center" shrinkToFit="1"/>
    </xf>
    <xf numFmtId="38" fontId="13" fillId="0" borderId="32" xfId="1" applyFont="1" applyBorder="1" applyAlignment="1">
      <alignment vertical="center" shrinkToFit="1"/>
    </xf>
    <xf numFmtId="38" fontId="20" fillId="0" borderId="34" xfId="1" applyFont="1" applyBorder="1" applyAlignment="1">
      <alignment horizontal="center" vertical="center" shrinkToFit="1"/>
    </xf>
    <xf numFmtId="38" fontId="21" fillId="2" borderId="35" xfId="1" applyFont="1" applyFill="1" applyBorder="1" applyAlignment="1">
      <alignment horizontal="center" vertical="center" shrinkToFit="1"/>
    </xf>
    <xf numFmtId="38" fontId="22" fillId="0" borderId="35" xfId="1" applyFont="1" applyBorder="1" applyAlignment="1">
      <alignment horizontal="left" vertical="center" wrapText="1"/>
    </xf>
    <xf numFmtId="179" fontId="17" fillId="0" borderId="35" xfId="1" applyNumberFormat="1" applyFont="1" applyBorder="1" applyAlignment="1">
      <alignment horizontal="center" vertical="center" shrinkToFit="1"/>
    </xf>
    <xf numFmtId="38" fontId="13" fillId="0" borderId="36" xfId="1" applyFont="1" applyBorder="1" applyAlignment="1">
      <alignment vertical="center" shrinkToFit="1"/>
    </xf>
    <xf numFmtId="38" fontId="25" fillId="0" borderId="3" xfId="1" applyFont="1" applyBorder="1" applyAlignment="1">
      <alignment vertical="center"/>
    </xf>
    <xf numFmtId="38" fontId="30" fillId="0" borderId="0" xfId="1" applyFont="1" applyBorder="1" applyAlignment="1">
      <alignment horizontal="center" vertical="center" wrapText="1"/>
    </xf>
    <xf numFmtId="38" fontId="31" fillId="0" borderId="0" xfId="1" applyFont="1" applyBorder="1" applyAlignment="1">
      <alignment horizontal="left" vertical="center" wrapText="1" indent="1"/>
    </xf>
    <xf numFmtId="38" fontId="33" fillId="0" borderId="0" xfId="1" applyFont="1">
      <alignment vertical="center"/>
    </xf>
    <xf numFmtId="38" fontId="33" fillId="0" borderId="0" xfId="1" applyFont="1" applyAlignment="1">
      <alignment horizontal="left" vertical="center"/>
    </xf>
    <xf numFmtId="38" fontId="35" fillId="0" borderId="0" xfId="1" applyFont="1">
      <alignment vertical="center"/>
    </xf>
    <xf numFmtId="38" fontId="1" fillId="0" borderId="0" xfId="1" applyFont="1" applyBorder="1">
      <alignment vertical="center"/>
    </xf>
    <xf numFmtId="49" fontId="38" fillId="0" borderId="9" xfId="1" applyNumberFormat="1" applyFont="1" applyFill="1" applyBorder="1" applyAlignment="1">
      <alignment horizontal="center" vertical="center" shrinkToFit="1"/>
    </xf>
    <xf numFmtId="49" fontId="13" fillId="0" borderId="13" xfId="1" applyNumberFormat="1" applyFont="1" applyFill="1" applyBorder="1" applyAlignment="1">
      <alignment horizontal="left" vertical="center" shrinkToFit="1"/>
    </xf>
    <xf numFmtId="49" fontId="38" fillId="0" borderId="15" xfId="1" quotePrefix="1" applyNumberFormat="1" applyFont="1" applyFill="1" applyBorder="1" applyAlignment="1">
      <alignment horizontal="center" vertical="center" shrinkToFit="1"/>
    </xf>
    <xf numFmtId="49" fontId="38" fillId="0" borderId="15" xfId="1" applyNumberFormat="1" applyFont="1" applyFill="1" applyBorder="1" applyAlignment="1">
      <alignment horizontal="center" vertical="center" shrinkToFit="1"/>
    </xf>
    <xf numFmtId="49" fontId="13" fillId="0" borderId="16" xfId="1" applyNumberFormat="1" applyFont="1" applyFill="1" applyBorder="1" applyAlignment="1">
      <alignment horizontal="left" vertical="center" shrinkToFit="1"/>
    </xf>
    <xf numFmtId="38" fontId="32" fillId="0" borderId="0" xfId="1" applyFont="1" applyAlignment="1">
      <alignment horizontal="left" vertical="center" shrinkToFit="1"/>
    </xf>
    <xf numFmtId="38" fontId="32" fillId="0" borderId="0" xfId="1" applyFont="1" applyAlignment="1">
      <alignment horizontal="left" vertical="center"/>
    </xf>
    <xf numFmtId="38" fontId="35" fillId="0" borderId="0" xfId="1" applyFont="1" applyBorder="1" applyAlignment="1">
      <alignment horizontal="center" vertical="center" shrinkToFit="1"/>
    </xf>
    <xf numFmtId="38" fontId="1" fillId="0" borderId="0" xfId="1" applyFont="1" applyBorder="1" applyAlignment="1">
      <alignment horizontal="center" vertical="center" shrinkToFit="1"/>
    </xf>
    <xf numFmtId="38" fontId="32" fillId="0" borderId="12" xfId="1" applyFont="1" applyBorder="1" applyAlignment="1">
      <alignment horizontal="left" vertical="center"/>
    </xf>
    <xf numFmtId="38" fontId="32" fillId="0" borderId="0" xfId="1" applyFont="1" applyAlignment="1">
      <alignment horizontal="center" vertical="center" shrinkToFit="1"/>
    </xf>
    <xf numFmtId="0" fontId="14" fillId="0" borderId="47" xfId="2" applyFont="1" applyBorder="1" applyAlignment="1" applyProtection="1">
      <alignment horizontal="center" vertical="center"/>
      <protection locked="0"/>
    </xf>
    <xf numFmtId="38" fontId="32" fillId="0" borderId="0" xfId="1" applyFont="1" applyAlignment="1">
      <alignment horizontal="left" vertical="center"/>
    </xf>
    <xf numFmtId="38" fontId="35" fillId="0" borderId="0" xfId="1" applyFont="1" applyBorder="1" applyAlignment="1">
      <alignment horizontal="center" vertical="center" shrinkToFit="1"/>
    </xf>
    <xf numFmtId="38" fontId="1" fillId="0" borderId="0" xfId="1" applyFont="1" applyBorder="1" applyAlignment="1">
      <alignment horizontal="center" vertical="center" shrinkToFit="1"/>
    </xf>
    <xf numFmtId="38" fontId="32" fillId="0" borderId="10" xfId="1" applyFont="1" applyBorder="1" applyAlignment="1">
      <alignment horizontal="left" vertical="center" shrinkToFit="1"/>
    </xf>
    <xf numFmtId="38" fontId="32" fillId="0" borderId="11" xfId="1" applyFont="1" applyBorder="1" applyAlignment="1">
      <alignment horizontal="left" vertical="center" shrinkToFit="1"/>
    </xf>
    <xf numFmtId="38" fontId="32" fillId="0" borderId="12" xfId="1" applyFont="1" applyBorder="1" applyAlignment="1">
      <alignment horizontal="left" vertical="center" shrinkToFit="1"/>
    </xf>
    <xf numFmtId="38" fontId="32" fillId="0" borderId="10" xfId="1" applyFont="1" applyBorder="1" applyAlignment="1">
      <alignment horizontal="right" vertical="center"/>
    </xf>
    <xf numFmtId="38" fontId="32" fillId="0" borderId="11" xfId="1" applyFont="1" applyBorder="1" applyAlignment="1">
      <alignment horizontal="right" vertical="center"/>
    </xf>
    <xf numFmtId="38" fontId="35" fillId="0" borderId="0" xfId="1" applyFont="1" applyBorder="1" applyAlignment="1">
      <alignment horizontal="center" vertical="center"/>
    </xf>
    <xf numFmtId="0" fontId="32" fillId="0" borderId="0" xfId="2" applyFont="1" applyAlignment="1">
      <alignment horizontal="left" vertical="center" indent="1" shrinkToFit="1"/>
    </xf>
    <xf numFmtId="0" fontId="32" fillId="0" borderId="0" xfId="2" applyFont="1" applyAlignment="1">
      <alignment horizontal="left" vertical="center" shrinkToFit="1"/>
    </xf>
    <xf numFmtId="38" fontId="32" fillId="0" borderId="0" xfId="1" applyFont="1" applyAlignment="1">
      <alignment horizontal="left" vertical="center" indent="1" shrinkToFit="1"/>
    </xf>
    <xf numFmtId="38" fontId="32" fillId="0" borderId="10" xfId="1" applyFont="1" applyBorder="1" applyAlignment="1">
      <alignment horizontal="left" vertical="center"/>
    </xf>
    <xf numFmtId="38" fontId="32" fillId="0" borderId="11" xfId="1" applyFont="1" applyBorder="1" applyAlignment="1">
      <alignment horizontal="left" vertical="center"/>
    </xf>
    <xf numFmtId="38" fontId="32" fillId="0" borderId="12" xfId="1" applyFont="1" applyBorder="1" applyAlignment="1">
      <alignment horizontal="left" vertical="center"/>
    </xf>
    <xf numFmtId="38" fontId="32" fillId="0" borderId="0" xfId="1" applyFont="1" applyAlignment="1">
      <alignment horizontal="left" vertical="center" shrinkToFit="1"/>
    </xf>
    <xf numFmtId="38" fontId="16" fillId="0" borderId="2" xfId="1" applyFont="1" applyBorder="1" applyAlignment="1">
      <alignment horizontal="center" vertical="center" wrapText="1"/>
    </xf>
    <xf numFmtId="38" fontId="16" fillId="0" borderId="3" xfId="1" applyFont="1" applyBorder="1" applyAlignment="1">
      <alignment horizontal="center" vertical="center" wrapText="1"/>
    </xf>
    <xf numFmtId="38" fontId="20" fillId="0" borderId="43" xfId="1" applyFont="1" applyBorder="1" applyAlignment="1" applyProtection="1">
      <alignment horizontal="center" vertical="center" wrapText="1"/>
    </xf>
    <xf numFmtId="38" fontId="20" fillId="0" borderId="3" xfId="1" applyFont="1" applyBorder="1" applyAlignment="1" applyProtection="1">
      <alignment horizontal="center" vertical="center" wrapText="1"/>
    </xf>
    <xf numFmtId="38" fontId="20" fillId="0" borderId="4" xfId="1" applyFont="1" applyBorder="1" applyAlignment="1" applyProtection="1">
      <alignment horizontal="center" vertical="center" wrapText="1"/>
    </xf>
    <xf numFmtId="38" fontId="32" fillId="0" borderId="0" xfId="1" applyFont="1" applyAlignment="1">
      <alignment horizontal="left" vertical="center" wrapText="1" shrinkToFit="1"/>
    </xf>
    <xf numFmtId="38" fontId="23" fillId="0" borderId="2" xfId="1" applyFont="1" applyBorder="1" applyAlignment="1">
      <alignment horizontal="center" vertical="center" shrinkToFit="1"/>
    </xf>
    <xf numFmtId="0" fontId="23" fillId="0" borderId="3" xfId="2" applyFont="1" applyBorder="1" applyAlignment="1">
      <alignment horizontal="center" vertical="center" shrinkToFit="1"/>
    </xf>
    <xf numFmtId="0" fontId="23" fillId="0" borderId="4" xfId="2" applyFont="1" applyBorder="1" applyAlignment="1">
      <alignment horizontal="center" vertical="center" shrinkToFit="1"/>
    </xf>
    <xf numFmtId="38" fontId="24" fillId="2" borderId="2" xfId="1" applyNumberFormat="1" applyFont="1" applyFill="1" applyBorder="1" applyAlignment="1">
      <alignment horizontal="right" vertical="center"/>
    </xf>
    <xf numFmtId="38" fontId="24" fillId="2" borderId="3" xfId="1" applyNumberFormat="1" applyFont="1" applyFill="1" applyBorder="1" applyAlignment="1">
      <alignment horizontal="right" vertical="center"/>
    </xf>
    <xf numFmtId="38" fontId="23" fillId="0" borderId="25" xfId="1" applyFont="1" applyFill="1" applyBorder="1" applyAlignment="1">
      <alignment horizontal="center" vertical="center" shrinkToFit="1"/>
    </xf>
    <xf numFmtId="0" fontId="23" fillId="0" borderId="27" xfId="2" applyFont="1" applyFill="1" applyBorder="1" applyAlignment="1">
      <alignment horizontal="center" vertical="center" shrinkToFit="1"/>
    </xf>
    <xf numFmtId="0" fontId="23" fillId="0" borderId="28" xfId="2" applyFont="1" applyFill="1" applyBorder="1" applyAlignment="1">
      <alignment horizontal="center" vertical="center" shrinkToFit="1"/>
    </xf>
    <xf numFmtId="38" fontId="23" fillId="0" borderId="33" xfId="1" applyFont="1" applyFill="1" applyBorder="1" applyAlignment="1">
      <alignment horizontal="center" vertical="center" shrinkToFit="1"/>
    </xf>
    <xf numFmtId="0" fontId="23" fillId="0" borderId="0" xfId="2" applyFont="1" applyFill="1" applyBorder="1" applyAlignment="1">
      <alignment horizontal="center" vertical="center" shrinkToFit="1"/>
    </xf>
    <xf numFmtId="0" fontId="23" fillId="0" borderId="38" xfId="2" applyFont="1" applyFill="1" applyBorder="1" applyAlignment="1">
      <alignment horizontal="center" vertical="center" shrinkToFit="1"/>
    </xf>
    <xf numFmtId="0" fontId="23" fillId="0" borderId="33" xfId="2" applyFont="1" applyFill="1" applyBorder="1" applyAlignment="1">
      <alignment horizontal="center" vertical="center" shrinkToFit="1"/>
    </xf>
    <xf numFmtId="179" fontId="28" fillId="0" borderId="27" xfId="1" applyNumberFormat="1" applyFont="1" applyFill="1" applyBorder="1" applyAlignment="1">
      <alignment horizontal="left" vertical="center" wrapText="1"/>
    </xf>
    <xf numFmtId="179" fontId="29" fillId="0" borderId="23" xfId="1" applyNumberFormat="1" applyFont="1" applyFill="1" applyBorder="1" applyAlignment="1">
      <alignment horizontal="center" vertical="center"/>
    </xf>
    <xf numFmtId="179" fontId="29" fillId="0" borderId="24" xfId="1" applyNumberFormat="1" applyFont="1" applyFill="1" applyBorder="1" applyAlignment="1">
      <alignment horizontal="center" vertical="center"/>
    </xf>
    <xf numFmtId="179" fontId="29" fillId="0" borderId="40" xfId="1" applyNumberFormat="1" applyFont="1" applyFill="1" applyBorder="1" applyAlignment="1">
      <alignment horizontal="center" vertical="center" wrapText="1"/>
    </xf>
    <xf numFmtId="179" fontId="29" fillId="0" borderId="41" xfId="1" applyNumberFormat="1" applyFont="1" applyFill="1" applyBorder="1" applyAlignment="1">
      <alignment horizontal="center" vertical="center" wrapText="1"/>
    </xf>
    <xf numFmtId="179" fontId="29" fillId="0" borderId="0" xfId="1" applyNumberFormat="1" applyFont="1" applyFill="1" applyBorder="1" applyAlignment="1">
      <alignment horizontal="center" vertical="center" wrapText="1"/>
    </xf>
    <xf numFmtId="179" fontId="29" fillId="0" borderId="42" xfId="1" applyNumberFormat="1" applyFont="1" applyFill="1" applyBorder="1" applyAlignment="1">
      <alignment horizontal="center" vertical="center" wrapText="1"/>
    </xf>
    <xf numFmtId="38" fontId="16" fillId="0" borderId="25" xfId="1" applyFont="1" applyBorder="1" applyAlignment="1">
      <alignment horizontal="center" vertical="center" textRotation="255" shrinkToFit="1"/>
    </xf>
    <xf numFmtId="38" fontId="16" fillId="0" borderId="44" xfId="1" applyFont="1" applyBorder="1" applyAlignment="1">
      <alignment horizontal="center" vertical="center" textRotation="255" shrinkToFit="1"/>
    </xf>
    <xf numFmtId="178" fontId="19" fillId="2" borderId="29" xfId="1" applyNumberFormat="1" applyFont="1" applyFill="1" applyBorder="1" applyAlignment="1">
      <alignment horizontal="center" vertical="center"/>
    </xf>
    <xf numFmtId="178" fontId="19" fillId="2" borderId="39" xfId="1" applyNumberFormat="1" applyFont="1" applyFill="1" applyBorder="1" applyAlignment="1">
      <alignment horizontal="center" vertical="center"/>
    </xf>
    <xf numFmtId="0" fontId="16" fillId="0" borderId="3" xfId="2" applyFont="1" applyBorder="1" applyAlignment="1">
      <alignment horizontal="center" vertical="center" shrinkToFit="1"/>
    </xf>
    <xf numFmtId="0" fontId="16" fillId="0" borderId="4" xfId="2" applyFont="1" applyBorder="1" applyAlignment="1">
      <alignment horizontal="center" vertical="center" shrinkToFit="1"/>
    </xf>
    <xf numFmtId="38" fontId="5" fillId="0" borderId="3" xfId="1" applyFont="1" applyBorder="1" applyAlignment="1">
      <alignment horizontal="left" vertical="center" shrinkToFit="1"/>
    </xf>
    <xf numFmtId="38" fontId="5" fillId="0" borderId="4" xfId="1" applyFont="1" applyBorder="1" applyAlignment="1">
      <alignment horizontal="left" vertical="center" shrinkToFit="1"/>
    </xf>
    <xf numFmtId="38" fontId="26" fillId="0" borderId="25" xfId="1" applyFont="1" applyBorder="1" applyAlignment="1">
      <alignment horizontal="center" vertical="center" shrinkToFit="1"/>
    </xf>
    <xf numFmtId="38" fontId="26" fillId="0" borderId="27" xfId="1" applyFont="1" applyBorder="1" applyAlignment="1">
      <alignment horizontal="center" vertical="center" shrinkToFit="1"/>
    </xf>
    <xf numFmtId="38" fontId="26" fillId="0" borderId="46" xfId="1" applyFont="1" applyBorder="1" applyAlignment="1">
      <alignment horizontal="center" vertical="center" shrinkToFit="1"/>
    </xf>
    <xf numFmtId="38" fontId="26" fillId="0" borderId="1" xfId="1" applyFont="1" applyBorder="1" applyAlignment="1">
      <alignment horizontal="center" vertical="center" shrinkToFit="1"/>
    </xf>
    <xf numFmtId="177" fontId="24" fillId="2" borderId="27" xfId="2" applyNumberFormat="1" applyFont="1" applyFill="1" applyBorder="1" applyAlignment="1">
      <alignment horizontal="center" vertical="center" shrinkToFit="1"/>
    </xf>
    <xf numFmtId="177" fontId="24" fillId="2" borderId="1" xfId="2" applyNumberFormat="1" applyFont="1" applyFill="1" applyBorder="1" applyAlignment="1">
      <alignment horizontal="center" vertical="center" shrinkToFit="1"/>
    </xf>
    <xf numFmtId="180" fontId="27" fillId="0" borderId="28" xfId="2" applyNumberFormat="1" applyFont="1" applyBorder="1" applyAlignment="1">
      <alignment vertical="center" shrinkToFit="1"/>
    </xf>
    <xf numFmtId="180" fontId="27" fillId="0" borderId="45" xfId="2" applyNumberFormat="1" applyFont="1" applyBorder="1" applyAlignment="1">
      <alignment vertical="center" shrinkToFit="1"/>
    </xf>
    <xf numFmtId="38" fontId="16" fillId="0" borderId="21" xfId="1" applyFont="1" applyBorder="1" applyAlignment="1">
      <alignment horizontal="center" vertical="center" shrinkToFit="1"/>
    </xf>
    <xf numFmtId="38" fontId="16" fillId="0" borderId="31" xfId="1" applyFont="1" applyBorder="1" applyAlignment="1">
      <alignment horizontal="center" vertical="center" shrinkToFit="1"/>
    </xf>
    <xf numFmtId="177" fontId="17" fillId="2" borderId="22" xfId="1" applyNumberFormat="1" applyFont="1" applyFill="1" applyBorder="1" applyAlignment="1">
      <alignment horizontal="right" vertical="center" wrapText="1"/>
    </xf>
    <xf numFmtId="177" fontId="17" fillId="2" borderId="23" xfId="1" applyNumberFormat="1" applyFont="1" applyFill="1" applyBorder="1" applyAlignment="1">
      <alignment horizontal="right" vertical="center" wrapText="1"/>
    </xf>
    <xf numFmtId="38" fontId="16" fillId="0" borderId="33" xfId="1" applyFont="1" applyBorder="1" applyAlignment="1">
      <alignment horizontal="center" vertical="center" textRotation="255" shrinkToFit="1"/>
    </xf>
    <xf numFmtId="38" fontId="18" fillId="0" borderId="25" xfId="1" applyFont="1" applyBorder="1" applyAlignment="1">
      <alignment horizontal="center" vertical="center" textRotation="255" shrinkToFit="1"/>
    </xf>
    <xf numFmtId="38" fontId="18" fillId="0" borderId="33" xfId="1" applyFont="1" applyBorder="1" applyAlignment="1">
      <alignment horizontal="center" vertical="center" textRotation="255" shrinkToFit="1"/>
    </xf>
    <xf numFmtId="177" fontId="17" fillId="2" borderId="26" xfId="1" applyNumberFormat="1" applyFont="1" applyFill="1" applyBorder="1" applyAlignment="1">
      <alignment horizontal="right" vertical="center" wrapText="1"/>
    </xf>
    <xf numFmtId="177" fontId="17" fillId="2" borderId="27" xfId="1" applyNumberFormat="1" applyFont="1" applyFill="1" applyBorder="1" applyAlignment="1">
      <alignment horizontal="right" vertical="center" wrapText="1"/>
    </xf>
    <xf numFmtId="177" fontId="17" fillId="2" borderId="28" xfId="1" applyNumberFormat="1" applyFont="1" applyFill="1" applyBorder="1" applyAlignment="1">
      <alignment horizontal="right" vertical="center" wrapText="1"/>
    </xf>
    <xf numFmtId="177" fontId="17" fillId="2" borderId="37" xfId="1" applyNumberFormat="1" applyFont="1" applyFill="1" applyBorder="1" applyAlignment="1">
      <alignment horizontal="right" vertical="center" wrapText="1"/>
    </xf>
    <xf numFmtId="177" fontId="17" fillId="2" borderId="0" xfId="1" applyNumberFormat="1" applyFont="1" applyFill="1" applyBorder="1" applyAlignment="1">
      <alignment horizontal="right" vertical="center" wrapText="1"/>
    </xf>
    <xf numFmtId="177" fontId="17" fillId="2" borderId="38" xfId="1" applyNumberFormat="1" applyFont="1" applyFill="1" applyBorder="1" applyAlignment="1">
      <alignment horizontal="right" vertical="center" wrapText="1"/>
    </xf>
    <xf numFmtId="49" fontId="13" fillId="0" borderId="17" xfId="1" applyNumberFormat="1" applyFont="1" applyFill="1" applyBorder="1" applyAlignment="1">
      <alignment horizontal="center" vertical="center" shrinkToFit="1"/>
    </xf>
    <xf numFmtId="176" fontId="13" fillId="0" borderId="17" xfId="1" applyNumberFormat="1" applyFont="1" applyFill="1" applyBorder="1" applyAlignment="1">
      <alignment horizontal="right" vertical="center" shrinkToFit="1"/>
    </xf>
    <xf numFmtId="49" fontId="13" fillId="0" borderId="19" xfId="1" applyNumberFormat="1" applyFont="1" applyFill="1" applyBorder="1" applyAlignment="1">
      <alignment horizontal="center" vertical="center" shrinkToFit="1"/>
    </xf>
    <xf numFmtId="176" fontId="13" fillId="0" borderId="19" xfId="1" applyNumberFormat="1" applyFont="1" applyFill="1" applyBorder="1" applyAlignment="1">
      <alignment horizontal="right" vertical="center" shrinkToFit="1"/>
    </xf>
    <xf numFmtId="49" fontId="13" fillId="0" borderId="10" xfId="1" applyNumberFormat="1" applyFont="1" applyFill="1" applyBorder="1" applyAlignment="1">
      <alignment horizontal="center" vertical="center" shrinkToFit="1"/>
    </xf>
    <xf numFmtId="0" fontId="1" fillId="0" borderId="11" xfId="2" applyFont="1" applyBorder="1" applyAlignment="1">
      <alignment horizontal="center" vertical="center" shrinkToFit="1"/>
    </xf>
    <xf numFmtId="0" fontId="1" fillId="0" borderId="12" xfId="2" applyFont="1" applyBorder="1" applyAlignment="1">
      <alignment horizontal="center" vertical="center" shrinkToFit="1"/>
    </xf>
    <xf numFmtId="49" fontId="38" fillId="0" borderId="17" xfId="1" applyNumberFormat="1" applyFont="1" applyFill="1" applyBorder="1" applyAlignment="1">
      <alignment horizontal="center" vertical="center" wrapText="1" shrinkToFit="1"/>
    </xf>
    <xf numFmtId="176" fontId="19" fillId="0" borderId="17" xfId="1" applyNumberFormat="1" applyFont="1" applyFill="1" applyBorder="1" applyAlignment="1">
      <alignment horizontal="right" vertical="center" shrinkToFit="1"/>
    </xf>
    <xf numFmtId="38" fontId="8" fillId="0" borderId="2" xfId="1" applyFont="1" applyBorder="1" applyAlignment="1">
      <alignment horizontal="center" vertical="center" wrapText="1"/>
    </xf>
    <xf numFmtId="38" fontId="8" fillId="0" borderId="3" xfId="1" applyFont="1" applyBorder="1" applyAlignment="1">
      <alignment horizontal="center" vertical="center" wrapText="1"/>
    </xf>
    <xf numFmtId="38" fontId="9" fillId="0" borderId="3" xfId="1" applyFont="1" applyBorder="1" applyAlignment="1">
      <alignment shrinkToFit="1"/>
    </xf>
    <xf numFmtId="0" fontId="10" fillId="0" borderId="3" xfId="2" applyFont="1" applyBorder="1" applyAlignment="1">
      <alignment shrinkToFit="1"/>
    </xf>
    <xf numFmtId="0" fontId="10" fillId="0" borderId="4" xfId="2" applyFont="1" applyBorder="1" applyAlignment="1">
      <alignment shrinkToFit="1"/>
    </xf>
    <xf numFmtId="38" fontId="8" fillId="0" borderId="6" xfId="1" applyFont="1" applyBorder="1" applyAlignment="1">
      <alignment horizontal="center" vertical="center" shrinkToFit="1"/>
    </xf>
    <xf numFmtId="38" fontId="2" fillId="0" borderId="0" xfId="1" applyFont="1" applyAlignment="1">
      <alignment horizontal="center" vertical="center"/>
    </xf>
    <xf numFmtId="38" fontId="5" fillId="0" borderId="1" xfId="1" applyFont="1" applyBorder="1" applyAlignment="1">
      <alignment horizontal="right" vertical="center" shrinkToFit="1"/>
    </xf>
    <xf numFmtId="38" fontId="6" fillId="0" borderId="1" xfId="1" applyFont="1" applyBorder="1" applyAlignment="1">
      <alignment horizontal="left" vertical="center" shrinkToFit="1"/>
    </xf>
    <xf numFmtId="0" fontId="1" fillId="0" borderId="1" xfId="2" applyBorder="1" applyAlignment="1">
      <alignment horizontal="left" vertical="center" shrinkToFit="1"/>
    </xf>
    <xf numFmtId="0" fontId="1" fillId="0" borderId="1" xfId="2" applyBorder="1" applyAlignment="1">
      <alignment vertical="center" shrinkToFit="1"/>
    </xf>
    <xf numFmtId="0" fontId="5" fillId="0" borderId="1" xfId="2" applyFont="1" applyBorder="1" applyAlignment="1">
      <alignment horizontal="center" vertical="center" shrinkToFit="1"/>
    </xf>
    <xf numFmtId="0" fontId="1" fillId="0" borderId="1" xfId="2" applyBorder="1" applyAlignment="1">
      <alignment horizontal="center" vertical="center" shrinkToFit="1"/>
    </xf>
    <xf numFmtId="0" fontId="6" fillId="0" borderId="1" xfId="2" applyFont="1" applyBorder="1" applyAlignment="1">
      <alignment horizontal="left" vertical="center" indent="1" shrinkToFit="1"/>
    </xf>
    <xf numFmtId="0" fontId="1" fillId="0" borderId="1" xfId="2" applyBorder="1" applyAlignment="1">
      <alignment horizontal="left" vertical="center" indent="1" shrinkToFit="1"/>
    </xf>
    <xf numFmtId="38" fontId="7" fillId="0" borderId="1" xfId="1" applyFont="1" applyBorder="1" applyAlignment="1">
      <alignment horizontal="right" shrinkToFit="1"/>
    </xf>
    <xf numFmtId="0" fontId="7" fillId="0" borderId="1" xfId="2" applyFont="1" applyBorder="1" applyAlignment="1">
      <alignment horizontal="right" shrinkToFit="1"/>
    </xf>
    <xf numFmtId="49" fontId="38" fillId="0" borderId="10" xfId="1" applyNumberFormat="1" applyFont="1" applyFill="1" applyBorder="1" applyAlignment="1">
      <alignment horizontal="center" vertical="center" wrapText="1" shrinkToFit="1"/>
    </xf>
    <xf numFmtId="49" fontId="38" fillId="0" borderId="11" xfId="1" applyNumberFormat="1" applyFont="1" applyFill="1" applyBorder="1" applyAlignment="1">
      <alignment horizontal="center" vertical="center" wrapText="1" shrinkToFit="1"/>
    </xf>
    <xf numFmtId="49" fontId="38" fillId="0" borderId="12" xfId="1" applyNumberFormat="1" applyFont="1" applyFill="1" applyBorder="1" applyAlignment="1">
      <alignment horizontal="center" vertical="center" wrapText="1" shrinkToFit="1"/>
    </xf>
    <xf numFmtId="176" fontId="19" fillId="0" borderId="10" xfId="1" applyNumberFormat="1" applyFont="1" applyFill="1" applyBorder="1" applyAlignment="1">
      <alignment horizontal="right" vertical="center" shrinkToFit="1"/>
    </xf>
    <xf numFmtId="176" fontId="19" fillId="0" borderId="11" xfId="1" applyNumberFormat="1" applyFont="1" applyFill="1" applyBorder="1" applyAlignment="1">
      <alignment horizontal="right" vertical="center" shrinkToFit="1"/>
    </xf>
    <xf numFmtId="176" fontId="19" fillId="0" borderId="12" xfId="1" applyNumberFormat="1" applyFont="1" applyFill="1" applyBorder="1" applyAlignment="1">
      <alignment horizontal="right" vertical="center" shrinkToFit="1"/>
    </xf>
  </cellXfs>
  <cellStyles count="3">
    <cellStyle name="桁区切り 3" xfId="1"/>
    <cellStyle name="標準" xfId="0" builtinId="0"/>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57150</xdr:colOff>
      <xdr:row>19</xdr:row>
      <xdr:rowOff>47625</xdr:rowOff>
    </xdr:from>
    <xdr:to>
      <xdr:col>13</xdr:col>
      <xdr:colOff>0</xdr:colOff>
      <xdr:row>19</xdr:row>
      <xdr:rowOff>381000</xdr:rowOff>
    </xdr:to>
    <xdr:grpSp>
      <xdr:nvGrpSpPr>
        <xdr:cNvPr id="2" name="グループ化 1"/>
        <xdr:cNvGrpSpPr/>
      </xdr:nvGrpSpPr>
      <xdr:grpSpPr>
        <a:xfrm>
          <a:off x="3867150" y="6086475"/>
          <a:ext cx="1114425" cy="333375"/>
          <a:chOff x="2295090" y="6029436"/>
          <a:chExt cx="1931625" cy="157927"/>
        </a:xfrm>
      </xdr:grpSpPr>
      <mc:AlternateContent xmlns:mc="http://schemas.openxmlformats.org/markup-compatibility/2006">
        <mc:Choice xmlns:a14="http://schemas.microsoft.com/office/drawing/2010/main" Requires="a14">
          <xdr:sp macro="" textlink="">
            <xdr:nvSpPr>
              <xdr:cNvPr id="3073" name="Check Box 1" hidden="1">
                <a:extLst>
                  <a:ext uri="{63B3BB69-23CF-44E3-9099-C40C66FF867C}">
                    <a14:compatExt spid="_x0000_s3073"/>
                  </a:ext>
                </a:extLst>
              </xdr:cNvPr>
              <xdr:cNvSpPr/>
            </xdr:nvSpPr>
            <xdr:spPr bwMode="auto">
              <a:xfrm>
                <a:off x="2295090" y="6029436"/>
                <a:ext cx="476685" cy="1561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 name="テキスト ボックス 3"/>
          <xdr:cNvSpPr txBox="1"/>
        </xdr:nvSpPr>
        <xdr:spPr>
          <a:xfrm>
            <a:off x="2569365" y="6041433"/>
            <a:ext cx="1657350" cy="145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切符購入</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57150</xdr:colOff>
      <xdr:row>19</xdr:row>
      <xdr:rowOff>47625</xdr:rowOff>
    </xdr:from>
    <xdr:to>
      <xdr:col>13</xdr:col>
      <xdr:colOff>0</xdr:colOff>
      <xdr:row>19</xdr:row>
      <xdr:rowOff>381000</xdr:rowOff>
    </xdr:to>
    <xdr:grpSp>
      <xdr:nvGrpSpPr>
        <xdr:cNvPr id="2" name="グループ化 1"/>
        <xdr:cNvGrpSpPr/>
      </xdr:nvGrpSpPr>
      <xdr:grpSpPr>
        <a:xfrm>
          <a:off x="3867150" y="6086475"/>
          <a:ext cx="1114425" cy="333375"/>
          <a:chOff x="2295089" y="6029436"/>
          <a:chExt cx="1931626" cy="157927"/>
        </a:xfrm>
      </xdr:grpSpPr>
      <mc:AlternateContent xmlns:mc="http://schemas.openxmlformats.org/markup-compatibility/2006">
        <mc:Choice xmlns:a14="http://schemas.microsoft.com/office/drawing/2010/main" Requires="a14">
          <xdr:sp macro="" textlink="">
            <xdr:nvSpPr>
              <xdr:cNvPr id="2049" name="Check Box 1" hidden="1">
                <a:extLst>
                  <a:ext uri="{63B3BB69-23CF-44E3-9099-C40C66FF867C}">
                    <a14:compatExt spid="_x0000_s2049"/>
                  </a:ext>
                </a:extLst>
              </xdr:cNvPr>
              <xdr:cNvSpPr/>
            </xdr:nvSpPr>
            <xdr:spPr bwMode="auto">
              <a:xfrm>
                <a:off x="2295089" y="6029436"/>
                <a:ext cx="476685" cy="1561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 name="テキスト ボックス 3"/>
          <xdr:cNvSpPr txBox="1"/>
        </xdr:nvSpPr>
        <xdr:spPr>
          <a:xfrm>
            <a:off x="2569365" y="6041433"/>
            <a:ext cx="1657350" cy="145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切符購入</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82"/>
  <sheetViews>
    <sheetView tabSelected="1" view="pageBreakPreview" topLeftCell="A22" zoomScaleNormal="100" zoomScaleSheetLayoutView="100" workbookViewId="0">
      <selection activeCell="B31" sqref="B31:R35"/>
    </sheetView>
  </sheetViews>
  <sheetFormatPr defaultRowHeight="13.5"/>
  <cols>
    <col min="1" max="1" width="9.625" style="1" customWidth="1"/>
    <col min="2" max="2" width="3.125" style="1" customWidth="1"/>
    <col min="3" max="3" width="6.75" style="1" customWidth="1"/>
    <col min="4" max="4" width="1.875" style="1" customWidth="1"/>
    <col min="5" max="5" width="4.875" style="1" customWidth="1"/>
    <col min="6" max="6" width="3.25" style="1" customWidth="1"/>
    <col min="7" max="17" width="5.125" style="1" customWidth="1"/>
    <col min="18" max="18" width="13.125" style="1" customWidth="1"/>
    <col min="19" max="19" width="9" style="1"/>
    <col min="20" max="20" width="27.5" style="1" hidden="1" customWidth="1"/>
    <col min="21" max="21" width="9.375" style="1" customWidth="1"/>
    <col min="22" max="16384" width="9" style="1"/>
  </cols>
  <sheetData>
    <row r="1" spans="1:20" ht="24" customHeight="1">
      <c r="A1" s="130" t="s">
        <v>0</v>
      </c>
      <c r="B1" s="130"/>
      <c r="C1" s="130"/>
      <c r="D1" s="130"/>
      <c r="E1" s="130"/>
      <c r="F1" s="130"/>
      <c r="G1" s="130"/>
      <c r="H1" s="130"/>
      <c r="I1" s="130"/>
      <c r="J1" s="130"/>
      <c r="K1" s="130"/>
      <c r="L1" s="130"/>
      <c r="M1" s="130"/>
      <c r="N1" s="130"/>
      <c r="O1" s="130"/>
      <c r="P1" s="130"/>
      <c r="Q1" s="130"/>
      <c r="R1" s="130"/>
    </row>
    <row r="2" spans="1:20" ht="27.75" customHeight="1" thickBot="1">
      <c r="A2" s="131" t="s">
        <v>1</v>
      </c>
      <c r="B2" s="131"/>
      <c r="C2" s="132"/>
      <c r="D2" s="133"/>
      <c r="E2" s="133"/>
      <c r="F2" s="133"/>
      <c r="G2" s="133"/>
      <c r="H2" s="133"/>
      <c r="I2" s="134"/>
      <c r="J2" s="135" t="s">
        <v>2</v>
      </c>
      <c r="K2" s="136"/>
      <c r="L2" s="137"/>
      <c r="M2" s="138"/>
      <c r="N2" s="138"/>
      <c r="O2" s="139"/>
      <c r="P2" s="140"/>
      <c r="Q2" s="140"/>
      <c r="R2" s="140"/>
    </row>
    <row r="3" spans="1:20" ht="23.25" customHeight="1" thickBot="1">
      <c r="A3" s="124" t="s">
        <v>3</v>
      </c>
      <c r="B3" s="125"/>
      <c r="C3" s="125"/>
      <c r="D3" s="125"/>
      <c r="E3" s="125"/>
      <c r="F3" s="125"/>
      <c r="G3" s="126"/>
      <c r="H3" s="127"/>
      <c r="I3" s="127"/>
      <c r="J3" s="127"/>
      <c r="K3" s="127"/>
      <c r="L3" s="127"/>
      <c r="M3" s="127"/>
      <c r="N3" s="127"/>
      <c r="O3" s="127"/>
      <c r="P3" s="127"/>
      <c r="Q3" s="127"/>
      <c r="R3" s="128"/>
      <c r="T3" s="2" t="s">
        <v>4</v>
      </c>
    </row>
    <row r="4" spans="1:20" s="5" customFormat="1" ht="26.25" customHeight="1" thickTop="1">
      <c r="A4" s="3" t="s">
        <v>5</v>
      </c>
      <c r="B4" s="129" t="s">
        <v>6</v>
      </c>
      <c r="C4" s="129"/>
      <c r="D4" s="129"/>
      <c r="E4" s="129"/>
      <c r="F4" s="129"/>
      <c r="G4" s="129" t="s">
        <v>62</v>
      </c>
      <c r="H4" s="129"/>
      <c r="I4" s="129"/>
      <c r="J4" s="129"/>
      <c r="K4" s="129" t="s">
        <v>7</v>
      </c>
      <c r="L4" s="129"/>
      <c r="M4" s="129"/>
      <c r="N4" s="129"/>
      <c r="O4" s="129" t="s">
        <v>8</v>
      </c>
      <c r="P4" s="129"/>
      <c r="Q4" s="129"/>
      <c r="R4" s="4" t="s">
        <v>9</v>
      </c>
      <c r="T4" s="6" t="s">
        <v>10</v>
      </c>
    </row>
    <row r="5" spans="1:20" s="5" customFormat="1" ht="24.95" customHeight="1">
      <c r="A5" s="33"/>
      <c r="B5" s="141"/>
      <c r="C5" s="142"/>
      <c r="D5" s="142"/>
      <c r="E5" s="142"/>
      <c r="F5" s="143"/>
      <c r="G5" s="141"/>
      <c r="H5" s="142"/>
      <c r="I5" s="142"/>
      <c r="J5" s="143"/>
      <c r="K5" s="141"/>
      <c r="L5" s="142"/>
      <c r="M5" s="142"/>
      <c r="N5" s="143"/>
      <c r="O5" s="144"/>
      <c r="P5" s="145"/>
      <c r="Q5" s="146"/>
      <c r="R5" s="34"/>
      <c r="S5" s="7"/>
      <c r="T5" s="8" t="s">
        <v>11</v>
      </c>
    </row>
    <row r="6" spans="1:20" s="5" customFormat="1" ht="24.95" customHeight="1">
      <c r="A6" s="35"/>
      <c r="B6" s="122"/>
      <c r="C6" s="122"/>
      <c r="D6" s="122"/>
      <c r="E6" s="122"/>
      <c r="F6" s="122"/>
      <c r="G6" s="122"/>
      <c r="H6" s="122"/>
      <c r="I6" s="122"/>
      <c r="J6" s="122"/>
      <c r="K6" s="122"/>
      <c r="L6" s="122"/>
      <c r="M6" s="122"/>
      <c r="N6" s="122"/>
      <c r="O6" s="123"/>
      <c r="P6" s="123"/>
      <c r="Q6" s="123"/>
      <c r="R6" s="34"/>
      <c r="S6" s="7"/>
      <c r="T6" s="8" t="s">
        <v>12</v>
      </c>
    </row>
    <row r="7" spans="1:20" s="5" customFormat="1" ht="24.95" customHeight="1">
      <c r="A7" s="36"/>
      <c r="B7" s="122"/>
      <c r="C7" s="122"/>
      <c r="D7" s="122"/>
      <c r="E7" s="122"/>
      <c r="F7" s="122"/>
      <c r="G7" s="122"/>
      <c r="H7" s="122"/>
      <c r="I7" s="122"/>
      <c r="J7" s="122"/>
      <c r="K7" s="122"/>
      <c r="L7" s="122"/>
      <c r="M7" s="122"/>
      <c r="N7" s="122"/>
      <c r="O7" s="123"/>
      <c r="P7" s="123"/>
      <c r="Q7" s="123"/>
      <c r="R7" s="34"/>
      <c r="S7" s="7"/>
      <c r="T7" s="8" t="s">
        <v>13</v>
      </c>
    </row>
    <row r="8" spans="1:20" s="5" customFormat="1" ht="24.95" customHeight="1">
      <c r="A8" s="36"/>
      <c r="B8" s="122"/>
      <c r="C8" s="122"/>
      <c r="D8" s="122"/>
      <c r="E8" s="122"/>
      <c r="F8" s="122"/>
      <c r="G8" s="122"/>
      <c r="H8" s="122"/>
      <c r="I8" s="122"/>
      <c r="J8" s="122"/>
      <c r="K8" s="122"/>
      <c r="L8" s="122"/>
      <c r="M8" s="122"/>
      <c r="N8" s="122"/>
      <c r="O8" s="123"/>
      <c r="P8" s="123"/>
      <c r="Q8" s="123"/>
      <c r="R8" s="37"/>
      <c r="S8" s="7"/>
      <c r="T8" s="8" t="s">
        <v>14</v>
      </c>
    </row>
    <row r="9" spans="1:20" s="5" customFormat="1" ht="24.95" customHeight="1">
      <c r="A9" s="9"/>
      <c r="B9" s="115"/>
      <c r="C9" s="115"/>
      <c r="D9" s="115"/>
      <c r="E9" s="115"/>
      <c r="F9" s="115"/>
      <c r="G9" s="115"/>
      <c r="H9" s="115"/>
      <c r="I9" s="115"/>
      <c r="J9" s="115"/>
      <c r="K9" s="115"/>
      <c r="L9" s="115"/>
      <c r="M9" s="115"/>
      <c r="N9" s="115"/>
      <c r="O9" s="116"/>
      <c r="P9" s="116"/>
      <c r="Q9" s="116"/>
      <c r="R9" s="10"/>
      <c r="T9" s="8" t="s">
        <v>15</v>
      </c>
    </row>
    <row r="10" spans="1:20" s="5" customFormat="1" ht="24.95" customHeight="1">
      <c r="A10" s="9"/>
      <c r="B10" s="115"/>
      <c r="C10" s="115"/>
      <c r="D10" s="115"/>
      <c r="E10" s="115"/>
      <c r="F10" s="115"/>
      <c r="G10" s="115"/>
      <c r="H10" s="115"/>
      <c r="I10" s="115"/>
      <c r="J10" s="115"/>
      <c r="K10" s="115"/>
      <c r="L10" s="115"/>
      <c r="M10" s="115"/>
      <c r="N10" s="115"/>
      <c r="O10" s="116"/>
      <c r="P10" s="116"/>
      <c r="Q10" s="116"/>
      <c r="R10" s="10"/>
      <c r="T10" s="8" t="s">
        <v>16</v>
      </c>
    </row>
    <row r="11" spans="1:20" s="5" customFormat="1" ht="24.95" customHeight="1">
      <c r="A11" s="9"/>
      <c r="B11" s="119"/>
      <c r="C11" s="120"/>
      <c r="D11" s="120"/>
      <c r="E11" s="120"/>
      <c r="F11" s="120"/>
      <c r="G11" s="119"/>
      <c r="H11" s="120"/>
      <c r="I11" s="120"/>
      <c r="J11" s="120"/>
      <c r="K11" s="119"/>
      <c r="L11" s="120"/>
      <c r="M11" s="120"/>
      <c r="N11" s="120"/>
      <c r="O11" s="119"/>
      <c r="P11" s="120"/>
      <c r="Q11" s="120"/>
      <c r="R11" s="10"/>
      <c r="T11" s="8" t="s">
        <v>17</v>
      </c>
    </row>
    <row r="12" spans="1:20" s="5" customFormat="1" ht="24.95" customHeight="1">
      <c r="A12" s="9"/>
      <c r="B12" s="119"/>
      <c r="C12" s="120"/>
      <c r="D12" s="120"/>
      <c r="E12" s="120"/>
      <c r="F12" s="120"/>
      <c r="G12" s="119"/>
      <c r="H12" s="120"/>
      <c r="I12" s="120"/>
      <c r="J12" s="120"/>
      <c r="K12" s="119"/>
      <c r="L12" s="120"/>
      <c r="M12" s="120"/>
      <c r="N12" s="120"/>
      <c r="O12" s="119"/>
      <c r="P12" s="120"/>
      <c r="Q12" s="121"/>
      <c r="R12" s="10"/>
      <c r="T12" s="8" t="s">
        <v>18</v>
      </c>
    </row>
    <row r="13" spans="1:20" s="5" customFormat="1" ht="24.95" customHeight="1">
      <c r="A13" s="9"/>
      <c r="B13" s="115"/>
      <c r="C13" s="115"/>
      <c r="D13" s="115"/>
      <c r="E13" s="115"/>
      <c r="F13" s="115"/>
      <c r="G13" s="115"/>
      <c r="H13" s="115"/>
      <c r="I13" s="115"/>
      <c r="J13" s="115"/>
      <c r="K13" s="115"/>
      <c r="L13" s="115"/>
      <c r="M13" s="115"/>
      <c r="N13" s="115"/>
      <c r="O13" s="116"/>
      <c r="P13" s="116"/>
      <c r="Q13" s="116"/>
      <c r="R13" s="10"/>
      <c r="T13" s="8" t="s">
        <v>19</v>
      </c>
    </row>
    <row r="14" spans="1:20" s="13" customFormat="1" ht="24.95" customHeight="1" thickBot="1">
      <c r="A14" s="11"/>
      <c r="B14" s="117"/>
      <c r="C14" s="117"/>
      <c r="D14" s="117"/>
      <c r="E14" s="117"/>
      <c r="F14" s="117"/>
      <c r="G14" s="117"/>
      <c r="H14" s="117"/>
      <c r="I14" s="117"/>
      <c r="J14" s="117"/>
      <c r="K14" s="117"/>
      <c r="L14" s="117"/>
      <c r="M14" s="117"/>
      <c r="N14" s="117"/>
      <c r="O14" s="118"/>
      <c r="P14" s="118"/>
      <c r="Q14" s="118"/>
      <c r="R14" s="12"/>
      <c r="T14" s="8" t="s">
        <v>20</v>
      </c>
    </row>
    <row r="15" spans="1:20" ht="23.25" customHeight="1">
      <c r="A15" s="102" t="s">
        <v>21</v>
      </c>
      <c r="B15" s="104">
        <f>ROUND(C16*E16,0)</f>
        <v>0</v>
      </c>
      <c r="C15" s="105"/>
      <c r="D15" s="105"/>
      <c r="E15" s="105"/>
      <c r="F15" s="14" t="s">
        <v>22</v>
      </c>
      <c r="G15" s="86" t="s">
        <v>23</v>
      </c>
      <c r="H15" s="104">
        <f>ROUND(I16*K16,0)</f>
        <v>0</v>
      </c>
      <c r="I15" s="105"/>
      <c r="J15" s="105"/>
      <c r="K15" s="105"/>
      <c r="L15" s="14" t="s">
        <v>22</v>
      </c>
      <c r="M15" s="107" t="s">
        <v>24</v>
      </c>
      <c r="N15" s="109">
        <f>SUM(O5:Q14)</f>
        <v>0</v>
      </c>
      <c r="O15" s="110"/>
      <c r="P15" s="111"/>
      <c r="Q15" s="86" t="s">
        <v>74</v>
      </c>
      <c r="R15" s="88"/>
      <c r="T15" s="44" t="s">
        <v>81</v>
      </c>
    </row>
    <row r="16" spans="1:20" ht="22.5" customHeight="1" thickBot="1">
      <c r="A16" s="103"/>
      <c r="B16" s="16" t="s">
        <v>26</v>
      </c>
      <c r="C16" s="17">
        <v>13000</v>
      </c>
      <c r="D16" s="18" t="s">
        <v>27</v>
      </c>
      <c r="E16" s="19"/>
      <c r="F16" s="20" t="s">
        <v>28</v>
      </c>
      <c r="G16" s="106"/>
      <c r="H16" s="21" t="s">
        <v>29</v>
      </c>
      <c r="I16" s="22">
        <v>1100</v>
      </c>
      <c r="J16" s="23" t="s">
        <v>30</v>
      </c>
      <c r="K16" s="24"/>
      <c r="L16" s="25" t="s">
        <v>31</v>
      </c>
      <c r="M16" s="108"/>
      <c r="N16" s="112"/>
      <c r="O16" s="113"/>
      <c r="P16" s="114"/>
      <c r="Q16" s="87"/>
      <c r="R16" s="89"/>
      <c r="T16" s="44" t="s">
        <v>82</v>
      </c>
    </row>
    <row r="17" spans="1:20" ht="27" customHeight="1" thickBot="1">
      <c r="A17" s="67" t="s">
        <v>32</v>
      </c>
      <c r="B17" s="90"/>
      <c r="C17" s="91"/>
      <c r="D17" s="70">
        <f>B15+H15+N15+R15</f>
        <v>0</v>
      </c>
      <c r="E17" s="71"/>
      <c r="F17" s="71"/>
      <c r="G17" s="71"/>
      <c r="H17" s="71"/>
      <c r="I17" s="71"/>
      <c r="J17" s="71"/>
      <c r="K17" s="71"/>
      <c r="L17" s="26" t="s">
        <v>22</v>
      </c>
      <c r="M17" s="92" t="s">
        <v>33</v>
      </c>
      <c r="N17" s="92"/>
      <c r="O17" s="92"/>
      <c r="P17" s="92"/>
      <c r="Q17" s="92"/>
      <c r="R17" s="93"/>
      <c r="T17" s="15" t="s">
        <v>25</v>
      </c>
    </row>
    <row r="18" spans="1:20" ht="27" customHeight="1" thickBot="1">
      <c r="A18" s="67" t="s">
        <v>34</v>
      </c>
      <c r="B18" s="68"/>
      <c r="C18" s="69"/>
      <c r="D18" s="71"/>
      <c r="E18" s="71"/>
      <c r="F18" s="71"/>
      <c r="G18" s="71"/>
      <c r="H18" s="71"/>
      <c r="I18" s="71"/>
      <c r="J18" s="71"/>
      <c r="K18" s="71"/>
      <c r="L18" s="26" t="s">
        <v>22</v>
      </c>
      <c r="M18" s="94" t="s">
        <v>35</v>
      </c>
      <c r="N18" s="95"/>
      <c r="O18" s="98">
        <f>SUM(D17:K19)</f>
        <v>0</v>
      </c>
      <c r="P18" s="98"/>
      <c r="Q18" s="98"/>
      <c r="R18" s="100" t="s">
        <v>22</v>
      </c>
    </row>
    <row r="19" spans="1:20" ht="27" customHeight="1" thickBot="1">
      <c r="A19" s="67" t="s">
        <v>75</v>
      </c>
      <c r="B19" s="68"/>
      <c r="C19" s="69"/>
      <c r="D19" s="70"/>
      <c r="E19" s="71"/>
      <c r="F19" s="71"/>
      <c r="G19" s="71"/>
      <c r="H19" s="71"/>
      <c r="I19" s="71"/>
      <c r="J19" s="71"/>
      <c r="K19" s="71"/>
      <c r="L19" s="26" t="s">
        <v>22</v>
      </c>
      <c r="M19" s="96"/>
      <c r="N19" s="97"/>
      <c r="O19" s="99"/>
      <c r="P19" s="99"/>
      <c r="Q19" s="99"/>
      <c r="R19" s="101"/>
    </row>
    <row r="20" spans="1:20" ht="32.25" customHeight="1">
      <c r="A20" s="72" t="s">
        <v>36</v>
      </c>
      <c r="B20" s="73"/>
      <c r="C20" s="74"/>
      <c r="D20" s="79" t="s">
        <v>37</v>
      </c>
      <c r="E20" s="79"/>
      <c r="F20" s="79"/>
      <c r="G20" s="79"/>
      <c r="H20" s="79"/>
      <c r="I20" s="79"/>
      <c r="J20" s="79"/>
      <c r="K20" s="80"/>
      <c r="L20" s="80"/>
      <c r="M20" s="80"/>
      <c r="N20" s="80"/>
      <c r="O20" s="80"/>
      <c r="P20" s="80"/>
      <c r="Q20" s="80"/>
      <c r="R20" s="81"/>
    </row>
    <row r="21" spans="1:20" ht="21" customHeight="1">
      <c r="A21" s="75"/>
      <c r="B21" s="76"/>
      <c r="C21" s="77"/>
      <c r="D21" s="82"/>
      <c r="E21" s="82"/>
      <c r="F21" s="82"/>
      <c r="G21" s="82"/>
      <c r="H21" s="82"/>
      <c r="I21" s="82"/>
      <c r="J21" s="82"/>
      <c r="K21" s="82"/>
      <c r="L21" s="82"/>
      <c r="M21" s="82"/>
      <c r="N21" s="82"/>
      <c r="O21" s="82"/>
      <c r="P21" s="82"/>
      <c r="Q21" s="82"/>
      <c r="R21" s="83"/>
    </row>
    <row r="22" spans="1:20" ht="21" customHeight="1" thickBot="1">
      <c r="A22" s="78"/>
      <c r="B22" s="76"/>
      <c r="C22" s="77"/>
      <c r="D22" s="84"/>
      <c r="E22" s="84"/>
      <c r="F22" s="84"/>
      <c r="G22" s="84"/>
      <c r="H22" s="84"/>
      <c r="I22" s="84"/>
      <c r="J22" s="84"/>
      <c r="K22" s="84"/>
      <c r="L22" s="84"/>
      <c r="M22" s="84"/>
      <c r="N22" s="84"/>
      <c r="O22" s="84"/>
      <c r="P22" s="84"/>
      <c r="Q22" s="84"/>
      <c r="R22" s="85"/>
    </row>
    <row r="23" spans="1:20" ht="27" customHeight="1" thickBot="1">
      <c r="A23" s="61" t="s">
        <v>38</v>
      </c>
      <c r="B23" s="62"/>
      <c r="C23" s="62"/>
      <c r="D23" s="63"/>
      <c r="E23" s="64"/>
      <c r="F23" s="64"/>
      <c r="G23" s="64"/>
      <c r="H23" s="64"/>
      <c r="I23" s="64"/>
      <c r="J23" s="64"/>
      <c r="K23" s="64"/>
      <c r="L23" s="64"/>
      <c r="M23" s="64"/>
      <c r="N23" s="64"/>
      <c r="O23" s="64"/>
      <c r="P23" s="64"/>
      <c r="Q23" s="64"/>
      <c r="R23" s="65"/>
    </row>
    <row r="24" spans="1:20" ht="11.25" customHeight="1">
      <c r="A24" s="27"/>
      <c r="B24" s="28"/>
      <c r="C24" s="28"/>
      <c r="D24" s="28"/>
      <c r="E24" s="28"/>
      <c r="F24" s="28"/>
      <c r="G24" s="28"/>
      <c r="H24" s="28"/>
      <c r="I24" s="28"/>
      <c r="J24" s="28"/>
      <c r="K24" s="28"/>
      <c r="L24" s="28"/>
      <c r="M24" s="28"/>
      <c r="N24" s="28"/>
      <c r="O24" s="28"/>
      <c r="P24" s="28"/>
      <c r="Q24" s="28"/>
    </row>
    <row r="25" spans="1:20" ht="16.5" customHeight="1">
      <c r="A25" s="60" t="s">
        <v>39</v>
      </c>
      <c r="B25" s="60"/>
      <c r="C25" s="60"/>
      <c r="D25" s="60"/>
      <c r="E25" s="60"/>
      <c r="F25" s="60"/>
      <c r="G25" s="60"/>
      <c r="H25" s="60"/>
      <c r="I25" s="60"/>
      <c r="J25" s="60"/>
      <c r="K25" s="60"/>
      <c r="L25" s="60"/>
      <c r="M25" s="60"/>
      <c r="N25" s="60"/>
      <c r="O25" s="60"/>
      <c r="P25" s="60"/>
      <c r="Q25" s="60"/>
      <c r="R25" s="60"/>
      <c r="S25" s="29"/>
    </row>
    <row r="26" spans="1:20" ht="16.5" customHeight="1">
      <c r="A26" s="60" t="s">
        <v>84</v>
      </c>
      <c r="B26" s="60"/>
      <c r="C26" s="60"/>
      <c r="D26" s="60"/>
      <c r="E26" s="60"/>
      <c r="F26" s="60"/>
      <c r="G26" s="60"/>
      <c r="H26" s="60"/>
      <c r="I26" s="60"/>
      <c r="J26" s="60"/>
      <c r="K26" s="60"/>
      <c r="L26" s="60"/>
      <c r="M26" s="60"/>
      <c r="N26" s="60"/>
      <c r="O26" s="60"/>
      <c r="P26" s="60"/>
      <c r="Q26" s="60"/>
      <c r="R26" s="60"/>
      <c r="S26" s="29"/>
    </row>
    <row r="27" spans="1:20" ht="16.5" customHeight="1">
      <c r="A27" s="39" t="s">
        <v>40</v>
      </c>
      <c r="B27" s="38"/>
      <c r="C27" s="38"/>
      <c r="D27" s="38"/>
      <c r="E27" s="38"/>
      <c r="F27" s="38"/>
      <c r="G27" s="38"/>
      <c r="H27" s="38"/>
      <c r="I27" s="38"/>
      <c r="J27" s="38"/>
      <c r="K27" s="38"/>
      <c r="L27" s="38"/>
      <c r="M27" s="38"/>
      <c r="N27" s="38"/>
      <c r="O27" s="38"/>
      <c r="P27" s="38"/>
      <c r="Q27" s="38"/>
      <c r="R27" s="38"/>
      <c r="S27" s="29"/>
    </row>
    <row r="28" spans="1:20" ht="16.5" customHeight="1">
      <c r="A28" s="39" t="s">
        <v>41</v>
      </c>
      <c r="B28" s="38"/>
      <c r="C28" s="38"/>
      <c r="D28" s="38"/>
      <c r="E28" s="38"/>
      <c r="F28" s="38"/>
      <c r="G28" s="38"/>
      <c r="H28" s="38"/>
      <c r="I28" s="38"/>
      <c r="J28" s="38"/>
      <c r="K28" s="38"/>
      <c r="L28" s="38"/>
      <c r="M28" s="38"/>
      <c r="N28" s="38"/>
      <c r="O28" s="38"/>
      <c r="P28" s="38"/>
      <c r="Q28" s="38"/>
      <c r="R28" s="38"/>
      <c r="S28" s="29"/>
    </row>
    <row r="29" spans="1:20" ht="16.5" customHeight="1">
      <c r="A29" s="39" t="s">
        <v>42</v>
      </c>
      <c r="B29" s="38"/>
      <c r="C29" s="38"/>
      <c r="D29" s="38"/>
      <c r="E29" s="38"/>
      <c r="F29" s="38"/>
      <c r="G29" s="38"/>
      <c r="H29" s="38"/>
      <c r="I29" s="38"/>
      <c r="J29" s="38"/>
      <c r="K29" s="38"/>
      <c r="L29" s="38"/>
      <c r="M29" s="38"/>
      <c r="N29" s="38"/>
      <c r="O29" s="38"/>
      <c r="P29" s="38"/>
      <c r="Q29" s="38"/>
      <c r="R29" s="38"/>
      <c r="S29" s="29"/>
    </row>
    <row r="30" spans="1:20" ht="16.5" customHeight="1">
      <c r="A30" s="60" t="s">
        <v>43</v>
      </c>
      <c r="B30" s="60"/>
      <c r="C30" s="60"/>
      <c r="D30" s="60"/>
      <c r="E30" s="60"/>
      <c r="F30" s="60"/>
      <c r="G30" s="60"/>
      <c r="H30" s="60"/>
      <c r="I30" s="60"/>
      <c r="J30" s="60"/>
      <c r="K30" s="60"/>
      <c r="L30" s="60"/>
      <c r="M30" s="60"/>
      <c r="N30" s="60"/>
      <c r="O30" s="60"/>
      <c r="P30" s="60"/>
      <c r="Q30" s="60"/>
      <c r="R30" s="60"/>
      <c r="S30" s="29"/>
    </row>
    <row r="31" spans="1:20" ht="14.25" customHeight="1">
      <c r="A31" s="39" t="s">
        <v>44</v>
      </c>
      <c r="B31" s="66" t="s">
        <v>85</v>
      </c>
      <c r="C31" s="66"/>
      <c r="D31" s="66"/>
      <c r="E31" s="66"/>
      <c r="F31" s="66"/>
      <c r="G31" s="66"/>
      <c r="H31" s="66"/>
      <c r="I31" s="66"/>
      <c r="J31" s="66"/>
      <c r="K31" s="66"/>
      <c r="L31" s="66"/>
      <c r="M31" s="66"/>
      <c r="N31" s="66"/>
      <c r="O31" s="66"/>
      <c r="P31" s="66"/>
      <c r="Q31" s="66"/>
      <c r="R31" s="66"/>
      <c r="S31" s="29"/>
    </row>
    <row r="32" spans="1:20" ht="14.25" customHeight="1">
      <c r="A32" s="45"/>
      <c r="B32" s="66"/>
      <c r="C32" s="66"/>
      <c r="D32" s="66"/>
      <c r="E32" s="66"/>
      <c r="F32" s="66"/>
      <c r="G32" s="66"/>
      <c r="H32" s="66"/>
      <c r="I32" s="66"/>
      <c r="J32" s="66"/>
      <c r="K32" s="66"/>
      <c r="L32" s="66"/>
      <c r="M32" s="66"/>
      <c r="N32" s="66"/>
      <c r="O32" s="66"/>
      <c r="P32" s="66"/>
      <c r="Q32" s="66"/>
      <c r="R32" s="66"/>
      <c r="S32" s="29"/>
    </row>
    <row r="33" spans="1:19" ht="14.25" customHeight="1">
      <c r="A33" s="45"/>
      <c r="B33" s="66"/>
      <c r="C33" s="66"/>
      <c r="D33" s="66"/>
      <c r="E33" s="66"/>
      <c r="F33" s="66"/>
      <c r="G33" s="66"/>
      <c r="H33" s="66"/>
      <c r="I33" s="66"/>
      <c r="J33" s="66"/>
      <c r="K33" s="66"/>
      <c r="L33" s="66"/>
      <c r="M33" s="66"/>
      <c r="N33" s="66"/>
      <c r="O33" s="66"/>
      <c r="P33" s="66"/>
      <c r="Q33" s="66"/>
      <c r="R33" s="66"/>
      <c r="S33" s="29"/>
    </row>
    <row r="34" spans="1:19" ht="14.25" customHeight="1">
      <c r="A34" s="39"/>
      <c r="B34" s="66"/>
      <c r="C34" s="66"/>
      <c r="D34" s="66"/>
      <c r="E34" s="66"/>
      <c r="F34" s="66"/>
      <c r="G34" s="66"/>
      <c r="H34" s="66"/>
      <c r="I34" s="66"/>
      <c r="J34" s="66"/>
      <c r="K34" s="66"/>
      <c r="L34" s="66"/>
      <c r="M34" s="66"/>
      <c r="N34" s="66"/>
      <c r="O34" s="66"/>
      <c r="P34" s="66"/>
      <c r="Q34" s="66"/>
      <c r="R34" s="66"/>
      <c r="S34" s="29"/>
    </row>
    <row r="35" spans="1:19" ht="14.25" customHeight="1">
      <c r="A35" s="45"/>
      <c r="B35" s="66"/>
      <c r="C35" s="66"/>
      <c r="D35" s="66"/>
      <c r="E35" s="66"/>
      <c r="F35" s="66"/>
      <c r="G35" s="66"/>
      <c r="H35" s="66"/>
      <c r="I35" s="66"/>
      <c r="J35" s="66"/>
      <c r="K35" s="66"/>
      <c r="L35" s="66"/>
      <c r="M35" s="66"/>
      <c r="N35" s="66"/>
      <c r="O35" s="66"/>
      <c r="P35" s="66"/>
      <c r="Q35" s="66"/>
      <c r="R35" s="66"/>
      <c r="S35" s="29"/>
    </row>
    <row r="36" spans="1:19" ht="14.25" customHeight="1">
      <c r="A36" s="39"/>
      <c r="B36" s="66" t="s">
        <v>83</v>
      </c>
      <c r="C36" s="66"/>
      <c r="D36" s="66"/>
      <c r="E36" s="66"/>
      <c r="F36" s="66"/>
      <c r="G36" s="66"/>
      <c r="H36" s="66"/>
      <c r="I36" s="66"/>
      <c r="J36" s="66"/>
      <c r="K36" s="66"/>
      <c r="L36" s="66"/>
      <c r="M36" s="66"/>
      <c r="N36" s="66"/>
      <c r="O36" s="66"/>
      <c r="P36" s="66"/>
      <c r="Q36" s="66"/>
      <c r="R36" s="66"/>
      <c r="S36" s="29"/>
    </row>
    <row r="37" spans="1:19" ht="14.25" customHeight="1">
      <c r="A37" s="39"/>
      <c r="B37" s="66"/>
      <c r="C37" s="66"/>
      <c r="D37" s="66"/>
      <c r="E37" s="66"/>
      <c r="F37" s="66"/>
      <c r="G37" s="66"/>
      <c r="H37" s="66"/>
      <c r="I37" s="66"/>
      <c r="J37" s="66"/>
      <c r="K37" s="66"/>
      <c r="L37" s="66"/>
      <c r="M37" s="66"/>
      <c r="N37" s="66"/>
      <c r="O37" s="66"/>
      <c r="P37" s="66"/>
      <c r="Q37" s="66"/>
      <c r="R37" s="66"/>
      <c r="S37" s="29"/>
    </row>
    <row r="38" spans="1:19" ht="14.25" customHeight="1">
      <c r="A38" s="45"/>
      <c r="B38" s="66"/>
      <c r="C38" s="66"/>
      <c r="D38" s="66"/>
      <c r="E38" s="66"/>
      <c r="F38" s="66"/>
      <c r="G38" s="66"/>
      <c r="H38" s="66"/>
      <c r="I38" s="66"/>
      <c r="J38" s="66"/>
      <c r="K38" s="66"/>
      <c r="L38" s="66"/>
      <c r="M38" s="66"/>
      <c r="N38" s="66"/>
      <c r="O38" s="66"/>
      <c r="P38" s="66"/>
      <c r="Q38" s="66"/>
      <c r="R38" s="66"/>
      <c r="S38" s="29"/>
    </row>
    <row r="39" spans="1:19" ht="16.5" customHeight="1">
      <c r="A39" s="39" t="s">
        <v>45</v>
      </c>
      <c r="B39" s="60" t="s">
        <v>78</v>
      </c>
      <c r="C39" s="60"/>
      <c r="D39" s="60"/>
      <c r="E39" s="60"/>
      <c r="F39" s="60"/>
      <c r="G39" s="60"/>
      <c r="H39" s="60"/>
      <c r="I39" s="60"/>
      <c r="J39" s="60"/>
      <c r="K39" s="60"/>
      <c r="L39" s="60"/>
      <c r="M39" s="60"/>
      <c r="N39" s="60"/>
      <c r="O39" s="60"/>
      <c r="P39" s="60"/>
      <c r="Q39" s="60"/>
      <c r="R39" s="60"/>
      <c r="S39" s="29"/>
    </row>
    <row r="40" spans="1:19" ht="16.5" customHeight="1">
      <c r="A40" s="39"/>
      <c r="B40" s="60" t="s">
        <v>79</v>
      </c>
      <c r="C40" s="60"/>
      <c r="D40" s="60"/>
      <c r="E40" s="60"/>
      <c r="F40" s="60"/>
      <c r="G40" s="60"/>
      <c r="H40" s="60"/>
      <c r="I40" s="60"/>
      <c r="J40" s="60"/>
      <c r="K40" s="60"/>
      <c r="L40" s="60"/>
      <c r="M40" s="60"/>
      <c r="N40" s="60"/>
      <c r="O40" s="60"/>
      <c r="P40" s="60"/>
      <c r="Q40" s="60"/>
      <c r="R40" s="60"/>
      <c r="S40" s="29"/>
    </row>
    <row r="41" spans="1:19" ht="16.5" customHeight="1">
      <c r="A41" s="39"/>
      <c r="B41" s="39" t="s">
        <v>80</v>
      </c>
      <c r="C41" s="43"/>
      <c r="D41" s="43"/>
      <c r="E41" s="43"/>
      <c r="F41" s="43"/>
      <c r="G41" s="43"/>
      <c r="H41" s="43"/>
      <c r="I41" s="43"/>
      <c r="J41" s="43"/>
      <c r="K41" s="43"/>
      <c r="L41" s="43"/>
      <c r="M41" s="43"/>
      <c r="N41" s="43"/>
      <c r="O41" s="43"/>
      <c r="P41" s="43"/>
      <c r="Q41" s="43"/>
      <c r="R41" s="43"/>
      <c r="S41" s="29"/>
    </row>
    <row r="42" spans="1:19" ht="16.5" customHeight="1">
      <c r="A42" s="39"/>
      <c r="B42" s="60" t="s">
        <v>46</v>
      </c>
      <c r="C42" s="60"/>
      <c r="D42" s="60"/>
      <c r="E42" s="60"/>
      <c r="F42" s="60"/>
      <c r="G42" s="60"/>
      <c r="H42" s="60"/>
      <c r="I42" s="60"/>
      <c r="J42" s="60"/>
      <c r="K42" s="60"/>
      <c r="L42" s="60"/>
      <c r="M42" s="60"/>
      <c r="N42" s="60"/>
      <c r="O42" s="60"/>
      <c r="P42" s="60"/>
      <c r="Q42" s="60"/>
      <c r="R42" s="60"/>
      <c r="S42" s="29"/>
    </row>
    <row r="43" spans="1:19" ht="16.5" customHeight="1">
      <c r="A43" s="39" t="s">
        <v>47</v>
      </c>
      <c r="B43" s="39"/>
      <c r="C43" s="39"/>
      <c r="D43" s="39"/>
      <c r="E43" s="39"/>
      <c r="F43" s="39"/>
      <c r="G43" s="39"/>
      <c r="H43" s="39"/>
      <c r="I43" s="39"/>
      <c r="J43" s="39"/>
      <c r="K43" s="39"/>
      <c r="L43" s="39"/>
      <c r="M43" s="39"/>
      <c r="N43" s="39"/>
      <c r="O43" s="39"/>
      <c r="P43" s="39"/>
      <c r="Q43" s="39"/>
      <c r="R43" s="39"/>
      <c r="S43" s="29"/>
    </row>
    <row r="44" spans="1:19" ht="16.5" customHeight="1">
      <c r="A44" s="39"/>
      <c r="B44" s="60" t="s">
        <v>48</v>
      </c>
      <c r="C44" s="60"/>
      <c r="D44" s="60"/>
      <c r="E44" s="60"/>
      <c r="F44" s="60"/>
      <c r="G44" s="60"/>
      <c r="H44" s="60"/>
      <c r="I44" s="60"/>
      <c r="J44" s="60"/>
      <c r="K44" s="60"/>
      <c r="L44" s="60"/>
      <c r="M44" s="60"/>
      <c r="N44" s="60"/>
      <c r="O44" s="60"/>
      <c r="P44" s="60"/>
      <c r="Q44" s="60"/>
      <c r="R44" s="60"/>
      <c r="S44" s="29"/>
    </row>
    <row r="45" spans="1:19" ht="16.5" customHeight="1">
      <c r="A45" s="39"/>
      <c r="B45" s="60" t="s">
        <v>49</v>
      </c>
      <c r="C45" s="60"/>
      <c r="D45" s="60"/>
      <c r="E45" s="60"/>
      <c r="F45" s="60"/>
      <c r="G45" s="60"/>
      <c r="H45" s="60"/>
      <c r="I45" s="60"/>
      <c r="J45" s="60"/>
      <c r="K45" s="60"/>
      <c r="L45" s="60"/>
      <c r="M45" s="60"/>
      <c r="N45" s="60"/>
      <c r="O45" s="60"/>
      <c r="P45" s="60"/>
      <c r="Q45" s="60"/>
      <c r="R45" s="60"/>
      <c r="S45" s="29"/>
    </row>
    <row r="46" spans="1:19" ht="16.5" customHeight="1">
      <c r="A46" s="39"/>
      <c r="B46" s="60" t="s">
        <v>50</v>
      </c>
      <c r="C46" s="60"/>
      <c r="D46" s="60"/>
      <c r="E46" s="60"/>
      <c r="F46" s="60"/>
      <c r="G46" s="60"/>
      <c r="H46" s="60"/>
      <c r="I46" s="60"/>
      <c r="J46" s="60"/>
      <c r="K46" s="60"/>
      <c r="L46" s="60"/>
      <c r="M46" s="60"/>
      <c r="N46" s="60"/>
      <c r="O46" s="60"/>
      <c r="P46" s="60"/>
      <c r="Q46" s="60"/>
      <c r="R46" s="60"/>
      <c r="S46" s="29"/>
    </row>
    <row r="47" spans="1:19" ht="16.5" customHeight="1">
      <c r="A47" s="39"/>
      <c r="B47" s="60" t="s">
        <v>51</v>
      </c>
      <c r="C47" s="60"/>
      <c r="D47" s="60"/>
      <c r="E47" s="60"/>
      <c r="F47" s="60"/>
      <c r="G47" s="60"/>
      <c r="H47" s="60"/>
      <c r="I47" s="60"/>
      <c r="J47" s="60"/>
      <c r="K47" s="60"/>
      <c r="L47" s="60"/>
      <c r="M47" s="60"/>
      <c r="N47" s="60"/>
      <c r="O47" s="60"/>
      <c r="P47" s="60"/>
      <c r="Q47" s="60"/>
      <c r="R47" s="60"/>
      <c r="S47" s="29"/>
    </row>
    <row r="48" spans="1:19" ht="16.5" customHeight="1">
      <c r="A48" s="60" t="s">
        <v>52</v>
      </c>
      <c r="B48" s="60"/>
      <c r="C48" s="60"/>
      <c r="D48" s="60"/>
      <c r="E48" s="60"/>
      <c r="F48" s="60"/>
      <c r="G48" s="60"/>
      <c r="H48" s="60"/>
      <c r="I48" s="60"/>
      <c r="J48" s="60"/>
      <c r="K48" s="60"/>
      <c r="L48" s="60"/>
      <c r="M48" s="60"/>
      <c r="N48" s="60"/>
      <c r="O48" s="60"/>
      <c r="P48" s="60"/>
      <c r="Q48" s="60"/>
      <c r="R48" s="60"/>
      <c r="S48" s="29"/>
    </row>
    <row r="49" spans="1:19" ht="16.5" customHeight="1">
      <c r="A49" s="60" t="s">
        <v>53</v>
      </c>
      <c r="B49" s="60"/>
      <c r="C49" s="60"/>
      <c r="D49" s="60"/>
      <c r="E49" s="60"/>
      <c r="F49" s="60"/>
      <c r="G49" s="60"/>
      <c r="H49" s="60"/>
      <c r="I49" s="60"/>
      <c r="J49" s="60"/>
      <c r="K49" s="60"/>
      <c r="L49" s="60"/>
      <c r="M49" s="60"/>
      <c r="N49" s="60"/>
      <c r="O49" s="60"/>
      <c r="P49" s="60"/>
      <c r="Q49" s="60"/>
      <c r="R49" s="60"/>
      <c r="S49" s="29"/>
    </row>
    <row r="50" spans="1:19" ht="16.5" customHeight="1">
      <c r="A50" s="54" t="s">
        <v>54</v>
      </c>
      <c r="B50" s="54"/>
      <c r="C50" s="54"/>
      <c r="D50" s="54"/>
      <c r="E50" s="54"/>
      <c r="F50" s="54"/>
      <c r="G50" s="54"/>
      <c r="H50" s="54"/>
      <c r="I50" s="54"/>
      <c r="J50" s="54"/>
      <c r="K50" s="54"/>
      <c r="L50" s="54"/>
      <c r="M50" s="54"/>
      <c r="N50" s="54"/>
      <c r="O50" s="54"/>
      <c r="P50" s="54"/>
      <c r="Q50" s="54"/>
      <c r="R50" s="54"/>
      <c r="S50" s="29"/>
    </row>
    <row r="51" spans="1:19" ht="16.5" customHeight="1">
      <c r="A51" s="55" t="s">
        <v>55</v>
      </c>
      <c r="B51" s="55"/>
      <c r="C51" s="55"/>
      <c r="D51" s="55"/>
      <c r="E51" s="55"/>
      <c r="F51" s="55"/>
      <c r="G51" s="55"/>
      <c r="H51" s="55"/>
      <c r="I51" s="55"/>
      <c r="J51" s="55"/>
      <c r="K51" s="55"/>
      <c r="L51" s="55"/>
      <c r="M51" s="55"/>
      <c r="N51" s="55"/>
      <c r="O51" s="55"/>
      <c r="P51" s="55"/>
      <c r="Q51" s="55"/>
      <c r="R51" s="55"/>
      <c r="S51" s="29"/>
    </row>
    <row r="52" spans="1:19" ht="16.5" customHeight="1">
      <c r="A52" s="56" t="s">
        <v>56</v>
      </c>
      <c r="B52" s="56"/>
      <c r="C52" s="56"/>
      <c r="D52" s="56"/>
      <c r="E52" s="56"/>
      <c r="F52" s="56"/>
      <c r="G52" s="56"/>
      <c r="H52" s="56"/>
      <c r="I52" s="56"/>
      <c r="J52" s="56"/>
      <c r="K52" s="56"/>
      <c r="L52" s="56"/>
      <c r="M52" s="56"/>
      <c r="N52" s="56"/>
      <c r="O52" s="56"/>
      <c r="P52" s="56"/>
      <c r="Q52" s="56"/>
      <c r="R52" s="56"/>
      <c r="S52" s="29"/>
    </row>
    <row r="53" spans="1:19" ht="16.5" customHeight="1">
      <c r="A53" s="39"/>
      <c r="B53" s="39"/>
      <c r="C53" s="57" t="s">
        <v>57</v>
      </c>
      <c r="D53" s="58"/>
      <c r="E53" s="58"/>
      <c r="F53" s="58"/>
      <c r="G53" s="59"/>
      <c r="H53" s="57" t="s">
        <v>58</v>
      </c>
      <c r="I53" s="58"/>
      <c r="J53" s="59"/>
      <c r="K53" s="57" t="s">
        <v>59</v>
      </c>
      <c r="L53" s="58"/>
      <c r="M53" s="59"/>
      <c r="N53" s="39"/>
      <c r="O53" s="39"/>
      <c r="P53" s="39"/>
      <c r="Q53" s="39"/>
      <c r="R53" s="39"/>
      <c r="S53" s="29"/>
    </row>
    <row r="54" spans="1:19" ht="16.5" customHeight="1">
      <c r="A54" s="39"/>
      <c r="B54" s="39"/>
      <c r="C54" s="48" t="s">
        <v>60</v>
      </c>
      <c r="D54" s="49"/>
      <c r="E54" s="49"/>
      <c r="F54" s="49"/>
      <c r="G54" s="50"/>
      <c r="H54" s="51">
        <v>1100</v>
      </c>
      <c r="I54" s="52"/>
      <c r="J54" s="42" t="s">
        <v>61</v>
      </c>
      <c r="K54" s="51">
        <v>13000</v>
      </c>
      <c r="L54" s="52"/>
      <c r="M54" s="42" t="s">
        <v>61</v>
      </c>
      <c r="N54" s="39"/>
      <c r="O54" s="39"/>
      <c r="P54" s="39"/>
      <c r="Q54" s="39"/>
      <c r="R54" s="39"/>
      <c r="S54" s="29"/>
    </row>
    <row r="55" spans="1:19" ht="7.5" customHeight="1">
      <c r="A55" s="30"/>
      <c r="B55" s="30"/>
      <c r="C55" s="30"/>
      <c r="D55" s="30"/>
      <c r="E55" s="30"/>
      <c r="F55" s="30"/>
      <c r="G55" s="30"/>
      <c r="H55" s="30"/>
      <c r="I55" s="30"/>
      <c r="J55" s="30"/>
      <c r="K55" s="30"/>
      <c r="L55" s="30"/>
      <c r="M55" s="30"/>
      <c r="N55" s="30"/>
      <c r="O55" s="30"/>
      <c r="P55" s="30"/>
      <c r="Q55" s="30"/>
      <c r="R55" s="30"/>
      <c r="S55" s="29"/>
    </row>
    <row r="56" spans="1:19" ht="15" customHeight="1">
      <c r="A56" s="31"/>
      <c r="B56" s="31"/>
      <c r="C56" s="53"/>
      <c r="D56" s="53"/>
      <c r="E56" s="53"/>
      <c r="F56" s="53"/>
      <c r="G56" s="53"/>
      <c r="H56" s="53"/>
      <c r="I56" s="53"/>
      <c r="J56" s="53"/>
      <c r="K56" s="53"/>
      <c r="L56" s="53"/>
      <c r="M56" s="53"/>
      <c r="N56" s="46"/>
      <c r="O56" s="46"/>
      <c r="P56" s="40"/>
      <c r="Q56" s="31"/>
      <c r="R56" s="31"/>
    </row>
    <row r="57" spans="1:19" ht="15" customHeight="1">
      <c r="M57" s="32"/>
      <c r="N57" s="47"/>
      <c r="O57" s="47"/>
      <c r="P57" s="41"/>
    </row>
    <row r="58" spans="1:19" ht="15" customHeight="1">
      <c r="M58" s="32"/>
      <c r="N58" s="47"/>
      <c r="O58" s="47"/>
      <c r="P58" s="41"/>
    </row>
    <row r="59" spans="1:19" ht="15" customHeight="1">
      <c r="A59" s="39"/>
      <c r="B59" s="38"/>
      <c r="C59" s="38"/>
      <c r="D59" s="38"/>
      <c r="E59" s="38"/>
      <c r="F59" s="38"/>
      <c r="G59" s="38"/>
      <c r="H59" s="38"/>
      <c r="I59" s="38"/>
      <c r="J59" s="38"/>
      <c r="K59" s="38"/>
      <c r="L59" s="38"/>
      <c r="M59" s="38"/>
      <c r="N59" s="38"/>
      <c r="O59" s="38"/>
      <c r="P59" s="38"/>
      <c r="Q59" s="38"/>
      <c r="R59" s="38"/>
    </row>
    <row r="60" spans="1:19" ht="15" customHeight="1">
      <c r="A60" s="39"/>
      <c r="B60" s="38"/>
      <c r="C60" s="38"/>
      <c r="D60" s="38"/>
      <c r="E60" s="38"/>
      <c r="F60" s="38"/>
      <c r="G60" s="38"/>
      <c r="H60" s="38"/>
      <c r="I60" s="38"/>
      <c r="J60" s="38"/>
      <c r="K60" s="38"/>
      <c r="L60" s="38"/>
      <c r="M60" s="38"/>
      <c r="N60" s="38"/>
      <c r="O60" s="38"/>
      <c r="P60" s="38"/>
      <c r="Q60" s="38"/>
      <c r="R60" s="38"/>
    </row>
    <row r="61" spans="1:19" ht="15" customHeight="1"/>
    <row r="62" spans="1:19" ht="15" customHeight="1"/>
    <row r="63" spans="1:19" ht="15" customHeight="1"/>
    <row r="64" spans="1: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sheetData>
  <mergeCells count="105">
    <mergeCell ref="A1:R1"/>
    <mergeCell ref="A2:B2"/>
    <mergeCell ref="C2:I2"/>
    <mergeCell ref="J2:K2"/>
    <mergeCell ref="L2:N2"/>
    <mergeCell ref="O2:R2"/>
    <mergeCell ref="B5:F5"/>
    <mergeCell ref="G5:J5"/>
    <mergeCell ref="K5:N5"/>
    <mergeCell ref="O5:Q5"/>
    <mergeCell ref="B6:F6"/>
    <mergeCell ref="G6:J6"/>
    <mergeCell ref="K6:N6"/>
    <mergeCell ref="O6:Q6"/>
    <mergeCell ref="A3:F3"/>
    <mergeCell ref="G3:R3"/>
    <mergeCell ref="B4:F4"/>
    <mergeCell ref="G4:J4"/>
    <mergeCell ref="K4:N4"/>
    <mergeCell ref="O4:Q4"/>
    <mergeCell ref="B9:F9"/>
    <mergeCell ref="G9:J9"/>
    <mergeCell ref="K9:N9"/>
    <mergeCell ref="O9:Q9"/>
    <mergeCell ref="B10:F10"/>
    <mergeCell ref="G10:J10"/>
    <mergeCell ref="K10:N10"/>
    <mergeCell ref="O10:Q10"/>
    <mergeCell ref="B7:F7"/>
    <mergeCell ref="G7:J7"/>
    <mergeCell ref="K7:N7"/>
    <mergeCell ref="O7:Q7"/>
    <mergeCell ref="B8:F8"/>
    <mergeCell ref="G8:J8"/>
    <mergeCell ref="K8:N8"/>
    <mergeCell ref="O8:Q8"/>
    <mergeCell ref="B13:F13"/>
    <mergeCell ref="G13:J13"/>
    <mergeCell ref="K13:N13"/>
    <mergeCell ref="O13:Q13"/>
    <mergeCell ref="B14:F14"/>
    <mergeCell ref="G14:J14"/>
    <mergeCell ref="K14:N14"/>
    <mergeCell ref="O14:Q14"/>
    <mergeCell ref="B11:F11"/>
    <mergeCell ref="G11:J11"/>
    <mergeCell ref="K11:N11"/>
    <mergeCell ref="O11:Q11"/>
    <mergeCell ref="B12:F12"/>
    <mergeCell ref="G12:J12"/>
    <mergeCell ref="K12:N12"/>
    <mergeCell ref="O12:Q12"/>
    <mergeCell ref="A19:C19"/>
    <mergeCell ref="D19:K19"/>
    <mergeCell ref="A20:C22"/>
    <mergeCell ref="D20:J20"/>
    <mergeCell ref="K20:R20"/>
    <mergeCell ref="D21:R22"/>
    <mergeCell ref="Q15:Q16"/>
    <mergeCell ref="R15:R16"/>
    <mergeCell ref="A17:C17"/>
    <mergeCell ref="D17:K17"/>
    <mergeCell ref="M17:R17"/>
    <mergeCell ref="A18:C18"/>
    <mergeCell ref="D18:K18"/>
    <mergeCell ref="M18:N19"/>
    <mergeCell ref="O18:Q19"/>
    <mergeCell ref="R18:R19"/>
    <mergeCell ref="A15:A16"/>
    <mergeCell ref="B15:E15"/>
    <mergeCell ref="G15:G16"/>
    <mergeCell ref="H15:K15"/>
    <mergeCell ref="M15:M16"/>
    <mergeCell ref="N15:P16"/>
    <mergeCell ref="B39:R39"/>
    <mergeCell ref="B40:R40"/>
    <mergeCell ref="B42:R42"/>
    <mergeCell ref="A23:C23"/>
    <mergeCell ref="D23:R23"/>
    <mergeCell ref="A25:R25"/>
    <mergeCell ref="A26:R26"/>
    <mergeCell ref="A30:R30"/>
    <mergeCell ref="B31:R35"/>
    <mergeCell ref="B36:R38"/>
    <mergeCell ref="A50:R50"/>
    <mergeCell ref="A51:R51"/>
    <mergeCell ref="A52:R52"/>
    <mergeCell ref="C53:G53"/>
    <mergeCell ref="H53:J53"/>
    <mergeCell ref="K53:M53"/>
    <mergeCell ref="B44:R44"/>
    <mergeCell ref="B45:R45"/>
    <mergeCell ref="B46:R46"/>
    <mergeCell ref="B47:R47"/>
    <mergeCell ref="A48:R48"/>
    <mergeCell ref="A49:R49"/>
    <mergeCell ref="N56:O56"/>
    <mergeCell ref="N57:O57"/>
    <mergeCell ref="N58:O58"/>
    <mergeCell ref="C54:G54"/>
    <mergeCell ref="H54:I54"/>
    <mergeCell ref="K54:L54"/>
    <mergeCell ref="C56:G56"/>
    <mergeCell ref="H56:J56"/>
    <mergeCell ref="K56:M56"/>
  </mergeCells>
  <phoneticPr fontId="3"/>
  <dataValidations count="1">
    <dataValidation type="list" allowBlank="1" showInputMessage="1" sqref="D23:R23">
      <formula1>$T$4:$T$17</formula1>
    </dataValidation>
  </dataValidations>
  <printOptions horizontalCentered="1"/>
  <pageMargins left="0.39370078740157483" right="0.39370078740157483" top="0.39370078740157483" bottom="0.39370078740157483" header="0.35433070866141736" footer="0.27559055118110237"/>
  <pageSetup paperSize="9" scale="81" firstPageNumber="67" orientation="portrait"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10</xdr:col>
                    <xdr:colOff>57150</xdr:colOff>
                    <xdr:row>19</xdr:row>
                    <xdr:rowOff>47625</xdr:rowOff>
                  </from>
                  <to>
                    <xdr:col>10</xdr:col>
                    <xdr:colOff>333375</xdr:colOff>
                    <xdr:row>19</xdr:row>
                    <xdr:rowOff>381000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82"/>
  <sheetViews>
    <sheetView view="pageBreakPreview" topLeftCell="A25" zoomScaleNormal="100" zoomScaleSheetLayoutView="100" workbookViewId="0">
      <selection activeCell="B31" sqref="B31:R35"/>
    </sheetView>
  </sheetViews>
  <sheetFormatPr defaultRowHeight="13.5"/>
  <cols>
    <col min="1" max="1" width="9.625" style="1" customWidth="1"/>
    <col min="2" max="2" width="3.125" style="1" customWidth="1"/>
    <col min="3" max="3" width="6.75" style="1" customWidth="1"/>
    <col min="4" max="4" width="1.875" style="1" customWidth="1"/>
    <col min="5" max="5" width="4.875" style="1" customWidth="1"/>
    <col min="6" max="6" width="3.25" style="1" customWidth="1"/>
    <col min="7" max="17" width="5.125" style="1" customWidth="1"/>
    <col min="18" max="18" width="13.125" style="1" customWidth="1"/>
    <col min="19" max="19" width="9" style="1"/>
    <col min="20" max="20" width="27.5" style="1" hidden="1" customWidth="1"/>
    <col min="21" max="21" width="9.375" style="1" customWidth="1"/>
    <col min="22" max="16384" width="9" style="1"/>
  </cols>
  <sheetData>
    <row r="1" spans="1:20" ht="24" customHeight="1">
      <c r="A1" s="130" t="s">
        <v>0</v>
      </c>
      <c r="B1" s="130"/>
      <c r="C1" s="130"/>
      <c r="D1" s="130"/>
      <c r="E1" s="130"/>
      <c r="F1" s="130"/>
      <c r="G1" s="130"/>
      <c r="H1" s="130"/>
      <c r="I1" s="130"/>
      <c r="J1" s="130"/>
      <c r="K1" s="130"/>
      <c r="L1" s="130"/>
      <c r="M1" s="130"/>
      <c r="N1" s="130"/>
      <c r="O1" s="130"/>
      <c r="P1" s="130"/>
      <c r="Q1" s="130"/>
      <c r="R1" s="130"/>
    </row>
    <row r="2" spans="1:20" ht="27.75" customHeight="1" thickBot="1">
      <c r="A2" s="131" t="s">
        <v>1</v>
      </c>
      <c r="B2" s="131"/>
      <c r="C2" s="132" t="s">
        <v>76</v>
      </c>
      <c r="D2" s="133"/>
      <c r="E2" s="133"/>
      <c r="F2" s="133"/>
      <c r="G2" s="133"/>
      <c r="H2" s="133"/>
      <c r="I2" s="134"/>
      <c r="J2" s="135" t="s">
        <v>2</v>
      </c>
      <c r="K2" s="136"/>
      <c r="L2" s="137" t="s">
        <v>77</v>
      </c>
      <c r="M2" s="138"/>
      <c r="N2" s="138"/>
      <c r="O2" s="139"/>
      <c r="P2" s="140"/>
      <c r="Q2" s="140"/>
      <c r="R2" s="140"/>
    </row>
    <row r="3" spans="1:20" ht="23.25" customHeight="1" thickBot="1">
      <c r="A3" s="124" t="s">
        <v>3</v>
      </c>
      <c r="B3" s="125"/>
      <c r="C3" s="125"/>
      <c r="D3" s="125"/>
      <c r="E3" s="125"/>
      <c r="F3" s="125"/>
      <c r="G3" s="126"/>
      <c r="H3" s="127"/>
      <c r="I3" s="127"/>
      <c r="J3" s="127"/>
      <c r="K3" s="127"/>
      <c r="L3" s="127"/>
      <c r="M3" s="127"/>
      <c r="N3" s="127"/>
      <c r="O3" s="127"/>
      <c r="P3" s="127"/>
      <c r="Q3" s="127"/>
      <c r="R3" s="128"/>
      <c r="T3" s="2" t="s">
        <v>4</v>
      </c>
    </row>
    <row r="4" spans="1:20" s="5" customFormat="1" ht="26.25" customHeight="1" thickTop="1">
      <c r="A4" s="3" t="s">
        <v>5</v>
      </c>
      <c r="B4" s="129" t="s">
        <v>6</v>
      </c>
      <c r="C4" s="129"/>
      <c r="D4" s="129"/>
      <c r="E4" s="129"/>
      <c r="F4" s="129"/>
      <c r="G4" s="129" t="s">
        <v>62</v>
      </c>
      <c r="H4" s="129"/>
      <c r="I4" s="129"/>
      <c r="J4" s="129"/>
      <c r="K4" s="129" t="s">
        <v>7</v>
      </c>
      <c r="L4" s="129"/>
      <c r="M4" s="129"/>
      <c r="N4" s="129"/>
      <c r="O4" s="129" t="s">
        <v>8</v>
      </c>
      <c r="P4" s="129"/>
      <c r="Q4" s="129"/>
      <c r="R4" s="4" t="s">
        <v>9</v>
      </c>
      <c r="T4" s="6" t="s">
        <v>10</v>
      </c>
    </row>
    <row r="5" spans="1:20" s="5" customFormat="1" ht="24.95" customHeight="1">
      <c r="A5" s="33" t="s">
        <v>63</v>
      </c>
      <c r="B5" s="141" t="s">
        <v>64</v>
      </c>
      <c r="C5" s="142"/>
      <c r="D5" s="142"/>
      <c r="E5" s="142"/>
      <c r="F5" s="143"/>
      <c r="G5" s="141" t="s">
        <v>65</v>
      </c>
      <c r="H5" s="142"/>
      <c r="I5" s="142"/>
      <c r="J5" s="143"/>
      <c r="K5" s="141" t="s">
        <v>66</v>
      </c>
      <c r="L5" s="142"/>
      <c r="M5" s="142"/>
      <c r="N5" s="143"/>
      <c r="O5" s="144">
        <v>0</v>
      </c>
      <c r="P5" s="145"/>
      <c r="Q5" s="146"/>
      <c r="R5" s="34" t="s">
        <v>67</v>
      </c>
      <c r="S5" s="7"/>
      <c r="T5" s="8" t="s">
        <v>11</v>
      </c>
    </row>
    <row r="6" spans="1:20" s="5" customFormat="1" ht="24.95" customHeight="1">
      <c r="A6" s="35"/>
      <c r="B6" s="122" t="s">
        <v>68</v>
      </c>
      <c r="C6" s="122"/>
      <c r="D6" s="122"/>
      <c r="E6" s="122"/>
      <c r="F6" s="122"/>
      <c r="G6" s="122" t="s">
        <v>66</v>
      </c>
      <c r="H6" s="122"/>
      <c r="I6" s="122"/>
      <c r="J6" s="122"/>
      <c r="K6" s="122" t="s">
        <v>69</v>
      </c>
      <c r="L6" s="122"/>
      <c r="M6" s="122"/>
      <c r="N6" s="122"/>
      <c r="O6" s="123">
        <v>14000</v>
      </c>
      <c r="P6" s="123"/>
      <c r="Q6" s="123"/>
      <c r="R6" s="34" t="s">
        <v>70</v>
      </c>
      <c r="S6" s="7"/>
      <c r="T6" s="8" t="s">
        <v>12</v>
      </c>
    </row>
    <row r="7" spans="1:20" s="5" customFormat="1" ht="24.95" customHeight="1">
      <c r="A7" s="36" t="s">
        <v>71</v>
      </c>
      <c r="B7" s="122" t="s">
        <v>68</v>
      </c>
      <c r="C7" s="122"/>
      <c r="D7" s="122"/>
      <c r="E7" s="122"/>
      <c r="F7" s="122"/>
      <c r="G7" s="122" t="s">
        <v>72</v>
      </c>
      <c r="H7" s="122"/>
      <c r="I7" s="122"/>
      <c r="J7" s="122"/>
      <c r="K7" s="122" t="s">
        <v>73</v>
      </c>
      <c r="L7" s="122"/>
      <c r="M7" s="122"/>
      <c r="N7" s="122"/>
      <c r="O7" s="123">
        <v>14000</v>
      </c>
      <c r="P7" s="123"/>
      <c r="Q7" s="123"/>
      <c r="R7" s="34" t="s">
        <v>70</v>
      </c>
      <c r="S7" s="7"/>
      <c r="T7" s="8" t="s">
        <v>13</v>
      </c>
    </row>
    <row r="8" spans="1:20" s="5" customFormat="1" ht="24.95" customHeight="1">
      <c r="A8" s="36"/>
      <c r="B8" s="122" t="s">
        <v>64</v>
      </c>
      <c r="C8" s="122"/>
      <c r="D8" s="122"/>
      <c r="E8" s="122"/>
      <c r="F8" s="122"/>
      <c r="G8" s="122" t="s">
        <v>66</v>
      </c>
      <c r="H8" s="122"/>
      <c r="I8" s="122"/>
      <c r="J8" s="122"/>
      <c r="K8" s="122" t="s">
        <v>65</v>
      </c>
      <c r="L8" s="122"/>
      <c r="M8" s="122"/>
      <c r="N8" s="122"/>
      <c r="O8" s="123">
        <v>0</v>
      </c>
      <c r="P8" s="123"/>
      <c r="Q8" s="123"/>
      <c r="R8" s="37" t="s">
        <v>67</v>
      </c>
      <c r="S8" s="7"/>
      <c r="T8" s="8" t="s">
        <v>14</v>
      </c>
    </row>
    <row r="9" spans="1:20" s="5" customFormat="1" ht="24.95" customHeight="1">
      <c r="A9" s="9"/>
      <c r="B9" s="115"/>
      <c r="C9" s="115"/>
      <c r="D9" s="115"/>
      <c r="E9" s="115"/>
      <c r="F9" s="115"/>
      <c r="G9" s="115"/>
      <c r="H9" s="115"/>
      <c r="I9" s="115"/>
      <c r="J9" s="115"/>
      <c r="K9" s="115"/>
      <c r="L9" s="115"/>
      <c r="M9" s="115"/>
      <c r="N9" s="115"/>
      <c r="O9" s="116"/>
      <c r="P9" s="116"/>
      <c r="Q9" s="116"/>
      <c r="R9" s="10"/>
      <c r="T9" s="8" t="s">
        <v>15</v>
      </c>
    </row>
    <row r="10" spans="1:20" s="5" customFormat="1" ht="24.95" customHeight="1">
      <c r="A10" s="9"/>
      <c r="B10" s="115"/>
      <c r="C10" s="115"/>
      <c r="D10" s="115"/>
      <c r="E10" s="115"/>
      <c r="F10" s="115"/>
      <c r="G10" s="115"/>
      <c r="H10" s="115"/>
      <c r="I10" s="115"/>
      <c r="J10" s="115"/>
      <c r="K10" s="115"/>
      <c r="L10" s="115"/>
      <c r="M10" s="115"/>
      <c r="N10" s="115"/>
      <c r="O10" s="116"/>
      <c r="P10" s="116"/>
      <c r="Q10" s="116"/>
      <c r="R10" s="10"/>
      <c r="T10" s="8" t="s">
        <v>16</v>
      </c>
    </row>
    <row r="11" spans="1:20" s="5" customFormat="1" ht="24.95" customHeight="1">
      <c r="A11" s="9"/>
      <c r="B11" s="119"/>
      <c r="C11" s="120"/>
      <c r="D11" s="120"/>
      <c r="E11" s="120"/>
      <c r="F11" s="120"/>
      <c r="G11" s="119"/>
      <c r="H11" s="120"/>
      <c r="I11" s="120"/>
      <c r="J11" s="120"/>
      <c r="K11" s="119"/>
      <c r="L11" s="120"/>
      <c r="M11" s="120"/>
      <c r="N11" s="120"/>
      <c r="O11" s="119"/>
      <c r="P11" s="120"/>
      <c r="Q11" s="120"/>
      <c r="R11" s="10"/>
      <c r="T11" s="8" t="s">
        <v>17</v>
      </c>
    </row>
    <row r="12" spans="1:20" s="5" customFormat="1" ht="24.95" customHeight="1">
      <c r="A12" s="9"/>
      <c r="B12" s="119"/>
      <c r="C12" s="120"/>
      <c r="D12" s="120"/>
      <c r="E12" s="120"/>
      <c r="F12" s="120"/>
      <c r="G12" s="119"/>
      <c r="H12" s="120"/>
      <c r="I12" s="120"/>
      <c r="J12" s="120"/>
      <c r="K12" s="119"/>
      <c r="L12" s="120"/>
      <c r="M12" s="120"/>
      <c r="N12" s="120"/>
      <c r="O12" s="119"/>
      <c r="P12" s="120"/>
      <c r="Q12" s="121"/>
      <c r="R12" s="10"/>
      <c r="T12" s="8" t="s">
        <v>18</v>
      </c>
    </row>
    <row r="13" spans="1:20" s="5" customFormat="1" ht="24.95" customHeight="1">
      <c r="A13" s="9"/>
      <c r="B13" s="115"/>
      <c r="C13" s="115"/>
      <c r="D13" s="115"/>
      <c r="E13" s="115"/>
      <c r="F13" s="115"/>
      <c r="G13" s="115"/>
      <c r="H13" s="115"/>
      <c r="I13" s="115"/>
      <c r="J13" s="115"/>
      <c r="K13" s="115"/>
      <c r="L13" s="115"/>
      <c r="M13" s="115"/>
      <c r="N13" s="115"/>
      <c r="O13" s="116"/>
      <c r="P13" s="116"/>
      <c r="Q13" s="116"/>
      <c r="R13" s="10"/>
      <c r="T13" s="8" t="s">
        <v>19</v>
      </c>
    </row>
    <row r="14" spans="1:20" s="13" customFormat="1" ht="24.95" customHeight="1" thickBot="1">
      <c r="A14" s="11"/>
      <c r="B14" s="117"/>
      <c r="C14" s="117"/>
      <c r="D14" s="117"/>
      <c r="E14" s="117"/>
      <c r="F14" s="117"/>
      <c r="G14" s="117"/>
      <c r="H14" s="117"/>
      <c r="I14" s="117"/>
      <c r="J14" s="117"/>
      <c r="K14" s="117"/>
      <c r="L14" s="117"/>
      <c r="M14" s="117"/>
      <c r="N14" s="117"/>
      <c r="O14" s="118"/>
      <c r="P14" s="118"/>
      <c r="Q14" s="118"/>
      <c r="R14" s="12"/>
      <c r="T14" s="8" t="s">
        <v>20</v>
      </c>
    </row>
    <row r="15" spans="1:20" ht="23.25" customHeight="1">
      <c r="A15" s="102" t="s">
        <v>21</v>
      </c>
      <c r="B15" s="104">
        <f>ROUND(C16*E16,0)</f>
        <v>26000</v>
      </c>
      <c r="C15" s="105"/>
      <c r="D15" s="105"/>
      <c r="E15" s="105"/>
      <c r="F15" s="14" t="s">
        <v>22</v>
      </c>
      <c r="G15" s="86" t="s">
        <v>23</v>
      </c>
      <c r="H15" s="104">
        <f>ROUND(I16*K16,0)</f>
        <v>3300</v>
      </c>
      <c r="I15" s="105"/>
      <c r="J15" s="105"/>
      <c r="K15" s="105"/>
      <c r="L15" s="14" t="s">
        <v>22</v>
      </c>
      <c r="M15" s="107" t="s">
        <v>24</v>
      </c>
      <c r="N15" s="109">
        <f>SUM(O5:Q14)</f>
        <v>28000</v>
      </c>
      <c r="O15" s="110"/>
      <c r="P15" s="111"/>
      <c r="Q15" s="86" t="s">
        <v>74</v>
      </c>
      <c r="R15" s="88">
        <v>1000</v>
      </c>
      <c r="T15" s="44" t="s">
        <v>81</v>
      </c>
    </row>
    <row r="16" spans="1:20" ht="22.5" customHeight="1" thickBot="1">
      <c r="A16" s="103"/>
      <c r="B16" s="16" t="s">
        <v>26</v>
      </c>
      <c r="C16" s="17">
        <v>13000</v>
      </c>
      <c r="D16" s="18" t="s">
        <v>27</v>
      </c>
      <c r="E16" s="19">
        <v>2</v>
      </c>
      <c r="F16" s="20" t="s">
        <v>28</v>
      </c>
      <c r="G16" s="106"/>
      <c r="H16" s="21" t="s">
        <v>29</v>
      </c>
      <c r="I16" s="22">
        <v>1100</v>
      </c>
      <c r="J16" s="23" t="s">
        <v>30</v>
      </c>
      <c r="K16" s="24">
        <v>3</v>
      </c>
      <c r="L16" s="25" t="s">
        <v>31</v>
      </c>
      <c r="M16" s="108"/>
      <c r="N16" s="112"/>
      <c r="O16" s="113"/>
      <c r="P16" s="114"/>
      <c r="Q16" s="87"/>
      <c r="R16" s="89"/>
      <c r="T16" s="44" t="s">
        <v>82</v>
      </c>
    </row>
    <row r="17" spans="1:20" ht="27" customHeight="1" thickBot="1">
      <c r="A17" s="67" t="s">
        <v>32</v>
      </c>
      <c r="B17" s="90"/>
      <c r="C17" s="91"/>
      <c r="D17" s="70">
        <f>B15+H15+N15+R15</f>
        <v>58300</v>
      </c>
      <c r="E17" s="71"/>
      <c r="F17" s="71"/>
      <c r="G17" s="71"/>
      <c r="H17" s="71"/>
      <c r="I17" s="71"/>
      <c r="J17" s="71"/>
      <c r="K17" s="71"/>
      <c r="L17" s="26" t="s">
        <v>22</v>
      </c>
      <c r="M17" s="92" t="s">
        <v>33</v>
      </c>
      <c r="N17" s="92"/>
      <c r="O17" s="92"/>
      <c r="P17" s="92"/>
      <c r="Q17" s="92"/>
      <c r="R17" s="93"/>
      <c r="T17" s="15" t="s">
        <v>25</v>
      </c>
    </row>
    <row r="18" spans="1:20" ht="27" customHeight="1" thickBot="1">
      <c r="A18" s="67" t="s">
        <v>34</v>
      </c>
      <c r="B18" s="68"/>
      <c r="C18" s="69"/>
      <c r="D18" s="71">
        <v>4000</v>
      </c>
      <c r="E18" s="71"/>
      <c r="F18" s="71"/>
      <c r="G18" s="71"/>
      <c r="H18" s="71"/>
      <c r="I18" s="71"/>
      <c r="J18" s="71"/>
      <c r="K18" s="71"/>
      <c r="L18" s="26" t="s">
        <v>22</v>
      </c>
      <c r="M18" s="94" t="s">
        <v>35</v>
      </c>
      <c r="N18" s="95"/>
      <c r="O18" s="98">
        <f>SUM(D17:K19)</f>
        <v>62624</v>
      </c>
      <c r="P18" s="98"/>
      <c r="Q18" s="98"/>
      <c r="R18" s="100" t="s">
        <v>22</v>
      </c>
    </row>
    <row r="19" spans="1:20" ht="27" customHeight="1" thickBot="1">
      <c r="A19" s="67" t="s">
        <v>75</v>
      </c>
      <c r="B19" s="68"/>
      <c r="C19" s="69"/>
      <c r="D19" s="70">
        <v>324</v>
      </c>
      <c r="E19" s="71"/>
      <c r="F19" s="71"/>
      <c r="G19" s="71"/>
      <c r="H19" s="71"/>
      <c r="I19" s="71"/>
      <c r="J19" s="71"/>
      <c r="K19" s="71"/>
      <c r="L19" s="26" t="s">
        <v>22</v>
      </c>
      <c r="M19" s="96"/>
      <c r="N19" s="97"/>
      <c r="O19" s="99"/>
      <c r="P19" s="99"/>
      <c r="Q19" s="99"/>
      <c r="R19" s="101"/>
    </row>
    <row r="20" spans="1:20" ht="32.25" customHeight="1">
      <c r="A20" s="72" t="s">
        <v>36</v>
      </c>
      <c r="B20" s="73"/>
      <c r="C20" s="74"/>
      <c r="D20" s="79" t="s">
        <v>37</v>
      </c>
      <c r="E20" s="79"/>
      <c r="F20" s="79"/>
      <c r="G20" s="79"/>
      <c r="H20" s="79"/>
      <c r="I20" s="79"/>
      <c r="J20" s="79"/>
      <c r="K20" s="80"/>
      <c r="L20" s="80"/>
      <c r="M20" s="80"/>
      <c r="N20" s="80"/>
      <c r="O20" s="80"/>
      <c r="P20" s="80"/>
      <c r="Q20" s="80"/>
      <c r="R20" s="81"/>
    </row>
    <row r="21" spans="1:20" ht="21" customHeight="1">
      <c r="A21" s="75"/>
      <c r="B21" s="76"/>
      <c r="C21" s="77"/>
      <c r="D21" s="82"/>
      <c r="E21" s="82"/>
      <c r="F21" s="82"/>
      <c r="G21" s="82"/>
      <c r="H21" s="82"/>
      <c r="I21" s="82"/>
      <c r="J21" s="82"/>
      <c r="K21" s="82"/>
      <c r="L21" s="82"/>
      <c r="M21" s="82"/>
      <c r="N21" s="82"/>
      <c r="O21" s="82"/>
      <c r="P21" s="82"/>
      <c r="Q21" s="82"/>
      <c r="R21" s="83"/>
    </row>
    <row r="22" spans="1:20" ht="21" customHeight="1" thickBot="1">
      <c r="A22" s="78"/>
      <c r="B22" s="76"/>
      <c r="C22" s="77"/>
      <c r="D22" s="84"/>
      <c r="E22" s="84"/>
      <c r="F22" s="84"/>
      <c r="G22" s="84"/>
      <c r="H22" s="84"/>
      <c r="I22" s="84"/>
      <c r="J22" s="84"/>
      <c r="K22" s="84"/>
      <c r="L22" s="84"/>
      <c r="M22" s="84"/>
      <c r="N22" s="84"/>
      <c r="O22" s="84"/>
      <c r="P22" s="84"/>
      <c r="Q22" s="84"/>
      <c r="R22" s="85"/>
    </row>
    <row r="23" spans="1:20" ht="27" customHeight="1" thickBot="1">
      <c r="A23" s="61" t="s">
        <v>38</v>
      </c>
      <c r="B23" s="62"/>
      <c r="C23" s="62"/>
      <c r="D23" s="63" t="s">
        <v>18</v>
      </c>
      <c r="E23" s="64"/>
      <c r="F23" s="64"/>
      <c r="G23" s="64"/>
      <c r="H23" s="64"/>
      <c r="I23" s="64"/>
      <c r="J23" s="64"/>
      <c r="K23" s="64"/>
      <c r="L23" s="64"/>
      <c r="M23" s="64"/>
      <c r="N23" s="64"/>
      <c r="O23" s="64"/>
      <c r="P23" s="64"/>
      <c r="Q23" s="64"/>
      <c r="R23" s="65"/>
    </row>
    <row r="24" spans="1:20" ht="11.25" customHeight="1">
      <c r="A24" s="27"/>
      <c r="B24" s="28"/>
      <c r="C24" s="28"/>
      <c r="D24" s="28"/>
      <c r="E24" s="28"/>
      <c r="F24" s="28"/>
      <c r="G24" s="28"/>
      <c r="H24" s="28"/>
      <c r="I24" s="28"/>
      <c r="J24" s="28"/>
      <c r="K24" s="28"/>
      <c r="L24" s="28"/>
      <c r="M24" s="28"/>
      <c r="N24" s="28"/>
      <c r="O24" s="28"/>
      <c r="P24" s="28"/>
      <c r="Q24" s="28"/>
    </row>
    <row r="25" spans="1:20" ht="16.5" customHeight="1">
      <c r="A25" s="60" t="s">
        <v>39</v>
      </c>
      <c r="B25" s="60"/>
      <c r="C25" s="60"/>
      <c r="D25" s="60"/>
      <c r="E25" s="60"/>
      <c r="F25" s="60"/>
      <c r="G25" s="60"/>
      <c r="H25" s="60"/>
      <c r="I25" s="60"/>
      <c r="J25" s="60"/>
      <c r="K25" s="60"/>
      <c r="L25" s="60"/>
      <c r="M25" s="60"/>
      <c r="N25" s="60"/>
      <c r="O25" s="60"/>
      <c r="P25" s="60"/>
      <c r="Q25" s="60"/>
      <c r="R25" s="60"/>
      <c r="S25" s="29"/>
    </row>
    <row r="26" spans="1:20" ht="16.5" customHeight="1">
      <c r="A26" s="60" t="s">
        <v>84</v>
      </c>
      <c r="B26" s="60"/>
      <c r="C26" s="60"/>
      <c r="D26" s="60"/>
      <c r="E26" s="60"/>
      <c r="F26" s="60"/>
      <c r="G26" s="60"/>
      <c r="H26" s="60"/>
      <c r="I26" s="60"/>
      <c r="J26" s="60"/>
      <c r="K26" s="60"/>
      <c r="L26" s="60"/>
      <c r="M26" s="60"/>
      <c r="N26" s="60"/>
      <c r="O26" s="60"/>
      <c r="P26" s="60"/>
      <c r="Q26" s="60"/>
      <c r="R26" s="60"/>
      <c r="S26" s="29"/>
    </row>
    <row r="27" spans="1:20" ht="16.5" customHeight="1">
      <c r="A27" s="39" t="s">
        <v>40</v>
      </c>
      <c r="B27" s="38"/>
      <c r="C27" s="38"/>
      <c r="D27" s="38"/>
      <c r="E27" s="38"/>
      <c r="F27" s="38"/>
      <c r="G27" s="38"/>
      <c r="H27" s="38"/>
      <c r="I27" s="38"/>
      <c r="J27" s="38"/>
      <c r="K27" s="38"/>
      <c r="L27" s="38"/>
      <c r="M27" s="38"/>
      <c r="N27" s="38"/>
      <c r="O27" s="38"/>
      <c r="P27" s="38"/>
      <c r="Q27" s="38"/>
      <c r="R27" s="38"/>
      <c r="S27" s="29"/>
    </row>
    <row r="28" spans="1:20" ht="16.5" customHeight="1">
      <c r="A28" s="39" t="s">
        <v>41</v>
      </c>
      <c r="B28" s="38"/>
      <c r="C28" s="38"/>
      <c r="D28" s="38"/>
      <c r="E28" s="38"/>
      <c r="F28" s="38"/>
      <c r="G28" s="38"/>
      <c r="H28" s="38"/>
      <c r="I28" s="38"/>
      <c r="J28" s="38"/>
      <c r="K28" s="38"/>
      <c r="L28" s="38"/>
      <c r="M28" s="38"/>
      <c r="N28" s="38"/>
      <c r="O28" s="38"/>
      <c r="P28" s="38"/>
      <c r="Q28" s="38"/>
      <c r="R28" s="38"/>
      <c r="S28" s="29"/>
    </row>
    <row r="29" spans="1:20" ht="16.5" customHeight="1">
      <c r="A29" s="39" t="s">
        <v>42</v>
      </c>
      <c r="B29" s="38"/>
      <c r="C29" s="38"/>
      <c r="D29" s="38"/>
      <c r="E29" s="38"/>
      <c r="F29" s="38"/>
      <c r="G29" s="38"/>
      <c r="H29" s="38"/>
      <c r="I29" s="38"/>
      <c r="J29" s="38"/>
      <c r="K29" s="38"/>
      <c r="L29" s="38"/>
      <c r="M29" s="38"/>
      <c r="N29" s="38"/>
      <c r="O29" s="38"/>
      <c r="P29" s="38"/>
      <c r="Q29" s="38"/>
      <c r="R29" s="38"/>
      <c r="S29" s="29"/>
    </row>
    <row r="30" spans="1:20" ht="16.5" customHeight="1">
      <c r="A30" s="60" t="s">
        <v>43</v>
      </c>
      <c r="B30" s="60"/>
      <c r="C30" s="60"/>
      <c r="D30" s="60"/>
      <c r="E30" s="60"/>
      <c r="F30" s="60"/>
      <c r="G30" s="60"/>
      <c r="H30" s="60"/>
      <c r="I30" s="60"/>
      <c r="J30" s="60"/>
      <c r="K30" s="60"/>
      <c r="L30" s="60"/>
      <c r="M30" s="60"/>
      <c r="N30" s="60"/>
      <c r="O30" s="60"/>
      <c r="P30" s="60"/>
      <c r="Q30" s="60"/>
      <c r="R30" s="60"/>
      <c r="S30" s="29"/>
    </row>
    <row r="31" spans="1:20" ht="14.25" customHeight="1">
      <c r="A31" s="45" t="s">
        <v>44</v>
      </c>
      <c r="B31" s="66" t="s">
        <v>85</v>
      </c>
      <c r="C31" s="66"/>
      <c r="D31" s="66"/>
      <c r="E31" s="66"/>
      <c r="F31" s="66"/>
      <c r="G31" s="66"/>
      <c r="H31" s="66"/>
      <c r="I31" s="66"/>
      <c r="J31" s="66"/>
      <c r="K31" s="66"/>
      <c r="L31" s="66"/>
      <c r="M31" s="66"/>
      <c r="N31" s="66"/>
      <c r="O31" s="66"/>
      <c r="P31" s="66"/>
      <c r="Q31" s="66"/>
      <c r="R31" s="66"/>
      <c r="S31" s="29"/>
    </row>
    <row r="32" spans="1:20" ht="14.25" customHeight="1">
      <c r="A32" s="45"/>
      <c r="B32" s="66"/>
      <c r="C32" s="66"/>
      <c r="D32" s="66"/>
      <c r="E32" s="66"/>
      <c r="F32" s="66"/>
      <c r="G32" s="66"/>
      <c r="H32" s="66"/>
      <c r="I32" s="66"/>
      <c r="J32" s="66"/>
      <c r="K32" s="66"/>
      <c r="L32" s="66"/>
      <c r="M32" s="66"/>
      <c r="N32" s="66"/>
      <c r="O32" s="66"/>
      <c r="P32" s="66"/>
      <c r="Q32" s="66"/>
      <c r="R32" s="66"/>
      <c r="S32" s="29"/>
    </row>
    <row r="33" spans="1:19" ht="14.25" customHeight="1">
      <c r="A33" s="45"/>
      <c r="B33" s="66"/>
      <c r="C33" s="66"/>
      <c r="D33" s="66"/>
      <c r="E33" s="66"/>
      <c r="F33" s="66"/>
      <c r="G33" s="66"/>
      <c r="H33" s="66"/>
      <c r="I33" s="66"/>
      <c r="J33" s="66"/>
      <c r="K33" s="66"/>
      <c r="L33" s="66"/>
      <c r="M33" s="66"/>
      <c r="N33" s="66"/>
      <c r="O33" s="66"/>
      <c r="P33" s="66"/>
      <c r="Q33" s="66"/>
      <c r="R33" s="66"/>
      <c r="S33" s="29"/>
    </row>
    <row r="34" spans="1:19" ht="14.25" customHeight="1">
      <c r="A34" s="45"/>
      <c r="B34" s="66"/>
      <c r="C34" s="66"/>
      <c r="D34" s="66"/>
      <c r="E34" s="66"/>
      <c r="F34" s="66"/>
      <c r="G34" s="66"/>
      <c r="H34" s="66"/>
      <c r="I34" s="66"/>
      <c r="J34" s="66"/>
      <c r="K34" s="66"/>
      <c r="L34" s="66"/>
      <c r="M34" s="66"/>
      <c r="N34" s="66"/>
      <c r="O34" s="66"/>
      <c r="P34" s="66"/>
      <c r="Q34" s="66"/>
      <c r="R34" s="66"/>
      <c r="S34" s="29"/>
    </row>
    <row r="35" spans="1:19" ht="14.25" customHeight="1">
      <c r="A35" s="45"/>
      <c r="B35" s="66"/>
      <c r="C35" s="66"/>
      <c r="D35" s="66"/>
      <c r="E35" s="66"/>
      <c r="F35" s="66"/>
      <c r="G35" s="66"/>
      <c r="H35" s="66"/>
      <c r="I35" s="66"/>
      <c r="J35" s="66"/>
      <c r="K35" s="66"/>
      <c r="L35" s="66"/>
      <c r="M35" s="66"/>
      <c r="N35" s="66"/>
      <c r="O35" s="66"/>
      <c r="P35" s="66"/>
      <c r="Q35" s="66"/>
      <c r="R35" s="66"/>
      <c r="S35" s="29"/>
    </row>
    <row r="36" spans="1:19" ht="14.25" customHeight="1">
      <c r="A36" s="45"/>
      <c r="B36" s="66" t="s">
        <v>83</v>
      </c>
      <c r="C36" s="66"/>
      <c r="D36" s="66"/>
      <c r="E36" s="66"/>
      <c r="F36" s="66"/>
      <c r="G36" s="66"/>
      <c r="H36" s="66"/>
      <c r="I36" s="66"/>
      <c r="J36" s="66"/>
      <c r="K36" s="66"/>
      <c r="L36" s="66"/>
      <c r="M36" s="66"/>
      <c r="N36" s="66"/>
      <c r="O36" s="66"/>
      <c r="P36" s="66"/>
      <c r="Q36" s="66"/>
      <c r="R36" s="66"/>
      <c r="S36" s="29"/>
    </row>
    <row r="37" spans="1:19" ht="14.25" customHeight="1">
      <c r="A37" s="45"/>
      <c r="B37" s="66"/>
      <c r="C37" s="66"/>
      <c r="D37" s="66"/>
      <c r="E37" s="66"/>
      <c r="F37" s="66"/>
      <c r="G37" s="66"/>
      <c r="H37" s="66"/>
      <c r="I37" s="66"/>
      <c r="J37" s="66"/>
      <c r="K37" s="66"/>
      <c r="L37" s="66"/>
      <c r="M37" s="66"/>
      <c r="N37" s="66"/>
      <c r="O37" s="66"/>
      <c r="P37" s="66"/>
      <c r="Q37" s="66"/>
      <c r="R37" s="66"/>
      <c r="S37" s="29"/>
    </row>
    <row r="38" spans="1:19" ht="14.25" customHeight="1">
      <c r="A38" s="45"/>
      <c r="B38" s="66"/>
      <c r="C38" s="66"/>
      <c r="D38" s="66"/>
      <c r="E38" s="66"/>
      <c r="F38" s="66"/>
      <c r="G38" s="66"/>
      <c r="H38" s="66"/>
      <c r="I38" s="66"/>
      <c r="J38" s="66"/>
      <c r="K38" s="66"/>
      <c r="L38" s="66"/>
      <c r="M38" s="66"/>
      <c r="N38" s="66"/>
      <c r="O38" s="66"/>
      <c r="P38" s="66"/>
      <c r="Q38" s="66"/>
      <c r="R38" s="66"/>
      <c r="S38" s="29"/>
    </row>
    <row r="39" spans="1:19" ht="16.5" customHeight="1">
      <c r="A39" s="39" t="s">
        <v>45</v>
      </c>
      <c r="B39" s="60" t="s">
        <v>78</v>
      </c>
      <c r="C39" s="60"/>
      <c r="D39" s="60"/>
      <c r="E39" s="60"/>
      <c r="F39" s="60"/>
      <c r="G39" s="60"/>
      <c r="H39" s="60"/>
      <c r="I39" s="60"/>
      <c r="J39" s="60"/>
      <c r="K39" s="60"/>
      <c r="L39" s="60"/>
      <c r="M39" s="60"/>
      <c r="N39" s="60"/>
      <c r="O39" s="60"/>
      <c r="P39" s="60"/>
      <c r="Q39" s="60"/>
      <c r="R39" s="60"/>
      <c r="S39" s="29"/>
    </row>
    <row r="40" spans="1:19" ht="16.5" customHeight="1">
      <c r="A40" s="39"/>
      <c r="B40" s="60" t="s">
        <v>79</v>
      </c>
      <c r="C40" s="60"/>
      <c r="D40" s="60"/>
      <c r="E40" s="60"/>
      <c r="F40" s="60"/>
      <c r="G40" s="60"/>
      <c r="H40" s="60"/>
      <c r="I40" s="60"/>
      <c r="J40" s="60"/>
      <c r="K40" s="60"/>
      <c r="L40" s="60"/>
      <c r="M40" s="60"/>
      <c r="N40" s="60"/>
      <c r="O40" s="60"/>
      <c r="P40" s="60"/>
      <c r="Q40" s="60"/>
      <c r="R40" s="60"/>
      <c r="S40" s="29"/>
    </row>
    <row r="41" spans="1:19" ht="16.5" customHeight="1">
      <c r="A41" s="39"/>
      <c r="B41" s="39" t="s">
        <v>80</v>
      </c>
      <c r="C41" s="43"/>
      <c r="D41" s="43"/>
      <c r="E41" s="43"/>
      <c r="F41" s="43"/>
      <c r="G41" s="43"/>
      <c r="H41" s="43"/>
      <c r="I41" s="43"/>
      <c r="J41" s="43"/>
      <c r="K41" s="43"/>
      <c r="L41" s="43"/>
      <c r="M41" s="43"/>
      <c r="N41" s="43"/>
      <c r="O41" s="43"/>
      <c r="P41" s="43"/>
      <c r="Q41" s="43"/>
      <c r="R41" s="43"/>
      <c r="S41" s="29"/>
    </row>
    <row r="42" spans="1:19" ht="16.5" customHeight="1">
      <c r="A42" s="39"/>
      <c r="B42" s="60" t="s">
        <v>46</v>
      </c>
      <c r="C42" s="60"/>
      <c r="D42" s="60"/>
      <c r="E42" s="60"/>
      <c r="F42" s="60"/>
      <c r="G42" s="60"/>
      <c r="H42" s="60"/>
      <c r="I42" s="60"/>
      <c r="J42" s="60"/>
      <c r="K42" s="60"/>
      <c r="L42" s="60"/>
      <c r="M42" s="60"/>
      <c r="N42" s="60"/>
      <c r="O42" s="60"/>
      <c r="P42" s="60"/>
      <c r="Q42" s="60"/>
      <c r="R42" s="60"/>
      <c r="S42" s="29"/>
    </row>
    <row r="43" spans="1:19" ht="16.5" customHeight="1">
      <c r="A43" s="39" t="s">
        <v>47</v>
      </c>
      <c r="B43" s="39"/>
      <c r="C43" s="39"/>
      <c r="D43" s="39"/>
      <c r="E43" s="39"/>
      <c r="F43" s="39"/>
      <c r="G43" s="39"/>
      <c r="H43" s="39"/>
      <c r="I43" s="39"/>
      <c r="J43" s="39"/>
      <c r="K43" s="39"/>
      <c r="L43" s="39"/>
      <c r="M43" s="39"/>
      <c r="N43" s="39"/>
      <c r="O43" s="39"/>
      <c r="P43" s="39"/>
      <c r="Q43" s="39"/>
      <c r="R43" s="39"/>
      <c r="S43" s="29"/>
    </row>
    <row r="44" spans="1:19" ht="16.5" customHeight="1">
      <c r="A44" s="39"/>
      <c r="B44" s="60" t="s">
        <v>48</v>
      </c>
      <c r="C44" s="60"/>
      <c r="D44" s="60"/>
      <c r="E44" s="60"/>
      <c r="F44" s="60"/>
      <c r="G44" s="60"/>
      <c r="H44" s="60"/>
      <c r="I44" s="60"/>
      <c r="J44" s="60"/>
      <c r="K44" s="60"/>
      <c r="L44" s="60"/>
      <c r="M44" s="60"/>
      <c r="N44" s="60"/>
      <c r="O44" s="60"/>
      <c r="P44" s="60"/>
      <c r="Q44" s="60"/>
      <c r="R44" s="60"/>
      <c r="S44" s="29"/>
    </row>
    <row r="45" spans="1:19" ht="16.5" customHeight="1">
      <c r="A45" s="39"/>
      <c r="B45" s="60" t="s">
        <v>49</v>
      </c>
      <c r="C45" s="60"/>
      <c r="D45" s="60"/>
      <c r="E45" s="60"/>
      <c r="F45" s="60"/>
      <c r="G45" s="60"/>
      <c r="H45" s="60"/>
      <c r="I45" s="60"/>
      <c r="J45" s="60"/>
      <c r="K45" s="60"/>
      <c r="L45" s="60"/>
      <c r="M45" s="60"/>
      <c r="N45" s="60"/>
      <c r="O45" s="60"/>
      <c r="P45" s="60"/>
      <c r="Q45" s="60"/>
      <c r="R45" s="60"/>
      <c r="S45" s="29"/>
    </row>
    <row r="46" spans="1:19" ht="16.5" customHeight="1">
      <c r="A46" s="39"/>
      <c r="B46" s="60" t="s">
        <v>50</v>
      </c>
      <c r="C46" s="60"/>
      <c r="D46" s="60"/>
      <c r="E46" s="60"/>
      <c r="F46" s="60"/>
      <c r="G46" s="60"/>
      <c r="H46" s="60"/>
      <c r="I46" s="60"/>
      <c r="J46" s="60"/>
      <c r="K46" s="60"/>
      <c r="L46" s="60"/>
      <c r="M46" s="60"/>
      <c r="N46" s="60"/>
      <c r="O46" s="60"/>
      <c r="P46" s="60"/>
      <c r="Q46" s="60"/>
      <c r="R46" s="60"/>
      <c r="S46" s="29"/>
    </row>
    <row r="47" spans="1:19" ht="16.5" customHeight="1">
      <c r="A47" s="39"/>
      <c r="B47" s="60" t="s">
        <v>51</v>
      </c>
      <c r="C47" s="60"/>
      <c r="D47" s="60"/>
      <c r="E47" s="60"/>
      <c r="F47" s="60"/>
      <c r="G47" s="60"/>
      <c r="H47" s="60"/>
      <c r="I47" s="60"/>
      <c r="J47" s="60"/>
      <c r="K47" s="60"/>
      <c r="L47" s="60"/>
      <c r="M47" s="60"/>
      <c r="N47" s="60"/>
      <c r="O47" s="60"/>
      <c r="P47" s="60"/>
      <c r="Q47" s="60"/>
      <c r="R47" s="60"/>
      <c r="S47" s="29"/>
    </row>
    <row r="48" spans="1:19" ht="16.5" customHeight="1">
      <c r="A48" s="60" t="s">
        <v>52</v>
      </c>
      <c r="B48" s="60"/>
      <c r="C48" s="60"/>
      <c r="D48" s="60"/>
      <c r="E48" s="60"/>
      <c r="F48" s="60"/>
      <c r="G48" s="60"/>
      <c r="H48" s="60"/>
      <c r="I48" s="60"/>
      <c r="J48" s="60"/>
      <c r="K48" s="60"/>
      <c r="L48" s="60"/>
      <c r="M48" s="60"/>
      <c r="N48" s="60"/>
      <c r="O48" s="60"/>
      <c r="P48" s="60"/>
      <c r="Q48" s="60"/>
      <c r="R48" s="60"/>
      <c r="S48" s="29"/>
    </row>
    <row r="49" spans="1:19" ht="16.5" customHeight="1">
      <c r="A49" s="60" t="s">
        <v>53</v>
      </c>
      <c r="B49" s="60"/>
      <c r="C49" s="60"/>
      <c r="D49" s="60"/>
      <c r="E49" s="60"/>
      <c r="F49" s="60"/>
      <c r="G49" s="60"/>
      <c r="H49" s="60"/>
      <c r="I49" s="60"/>
      <c r="J49" s="60"/>
      <c r="K49" s="60"/>
      <c r="L49" s="60"/>
      <c r="M49" s="60"/>
      <c r="N49" s="60"/>
      <c r="O49" s="60"/>
      <c r="P49" s="60"/>
      <c r="Q49" s="60"/>
      <c r="R49" s="60"/>
      <c r="S49" s="29"/>
    </row>
    <row r="50" spans="1:19" ht="16.5" customHeight="1">
      <c r="A50" s="54" t="s">
        <v>54</v>
      </c>
      <c r="B50" s="54"/>
      <c r="C50" s="54"/>
      <c r="D50" s="54"/>
      <c r="E50" s="54"/>
      <c r="F50" s="54"/>
      <c r="G50" s="54"/>
      <c r="H50" s="54"/>
      <c r="I50" s="54"/>
      <c r="J50" s="54"/>
      <c r="K50" s="54"/>
      <c r="L50" s="54"/>
      <c r="M50" s="54"/>
      <c r="N50" s="54"/>
      <c r="O50" s="54"/>
      <c r="P50" s="54"/>
      <c r="Q50" s="54"/>
      <c r="R50" s="54"/>
      <c r="S50" s="29"/>
    </row>
    <row r="51" spans="1:19" ht="16.5" customHeight="1">
      <c r="A51" s="55" t="s">
        <v>55</v>
      </c>
      <c r="B51" s="55"/>
      <c r="C51" s="55"/>
      <c r="D51" s="55"/>
      <c r="E51" s="55"/>
      <c r="F51" s="55"/>
      <c r="G51" s="55"/>
      <c r="H51" s="55"/>
      <c r="I51" s="55"/>
      <c r="J51" s="55"/>
      <c r="K51" s="55"/>
      <c r="L51" s="55"/>
      <c r="M51" s="55"/>
      <c r="N51" s="55"/>
      <c r="O51" s="55"/>
      <c r="P51" s="55"/>
      <c r="Q51" s="55"/>
      <c r="R51" s="55"/>
      <c r="S51" s="29"/>
    </row>
    <row r="52" spans="1:19" ht="16.5" customHeight="1">
      <c r="A52" s="56" t="s">
        <v>56</v>
      </c>
      <c r="B52" s="56"/>
      <c r="C52" s="56"/>
      <c r="D52" s="56"/>
      <c r="E52" s="56"/>
      <c r="F52" s="56"/>
      <c r="G52" s="56"/>
      <c r="H52" s="56"/>
      <c r="I52" s="56"/>
      <c r="J52" s="56"/>
      <c r="K52" s="56"/>
      <c r="L52" s="56"/>
      <c r="M52" s="56"/>
      <c r="N52" s="56"/>
      <c r="O52" s="56"/>
      <c r="P52" s="56"/>
      <c r="Q52" s="56"/>
      <c r="R52" s="56"/>
      <c r="S52" s="29"/>
    </row>
    <row r="53" spans="1:19" ht="16.5" customHeight="1">
      <c r="A53" s="39"/>
      <c r="B53" s="39"/>
      <c r="C53" s="57" t="s">
        <v>57</v>
      </c>
      <c r="D53" s="58"/>
      <c r="E53" s="58"/>
      <c r="F53" s="58"/>
      <c r="G53" s="59"/>
      <c r="H53" s="57" t="s">
        <v>58</v>
      </c>
      <c r="I53" s="58"/>
      <c r="J53" s="59"/>
      <c r="K53" s="57" t="s">
        <v>59</v>
      </c>
      <c r="L53" s="58"/>
      <c r="M53" s="59"/>
      <c r="N53" s="39"/>
      <c r="O53" s="39"/>
      <c r="P53" s="39"/>
      <c r="Q53" s="39"/>
      <c r="R53" s="39"/>
      <c r="S53" s="29"/>
    </row>
    <row r="54" spans="1:19" ht="16.5" customHeight="1">
      <c r="A54" s="39"/>
      <c r="B54" s="39"/>
      <c r="C54" s="48" t="s">
        <v>60</v>
      </c>
      <c r="D54" s="49"/>
      <c r="E54" s="49"/>
      <c r="F54" s="49"/>
      <c r="G54" s="50"/>
      <c r="H54" s="51">
        <v>1100</v>
      </c>
      <c r="I54" s="52"/>
      <c r="J54" s="42" t="s">
        <v>61</v>
      </c>
      <c r="K54" s="51">
        <v>13000</v>
      </c>
      <c r="L54" s="52"/>
      <c r="M54" s="42" t="s">
        <v>61</v>
      </c>
      <c r="N54" s="39"/>
      <c r="O54" s="39"/>
      <c r="P54" s="39"/>
      <c r="Q54" s="39"/>
      <c r="R54" s="39"/>
      <c r="S54" s="29"/>
    </row>
    <row r="55" spans="1:19" ht="7.5" customHeight="1">
      <c r="A55" s="30"/>
      <c r="B55" s="30"/>
      <c r="C55" s="30"/>
      <c r="D55" s="30"/>
      <c r="E55" s="30"/>
      <c r="F55" s="30"/>
      <c r="G55" s="30"/>
      <c r="H55" s="30"/>
      <c r="I55" s="30"/>
      <c r="J55" s="30"/>
      <c r="K55" s="30"/>
      <c r="L55" s="30"/>
      <c r="M55" s="30"/>
      <c r="N55" s="30"/>
      <c r="O55" s="30"/>
      <c r="P55" s="30"/>
      <c r="Q55" s="30"/>
      <c r="R55" s="30"/>
      <c r="S55" s="29"/>
    </row>
    <row r="56" spans="1:19" ht="15" customHeight="1">
      <c r="A56" s="31"/>
      <c r="B56" s="31"/>
      <c r="C56" s="53"/>
      <c r="D56" s="53"/>
      <c r="E56" s="53"/>
      <c r="F56" s="53"/>
      <c r="G56" s="53"/>
      <c r="H56" s="53"/>
      <c r="I56" s="53"/>
      <c r="J56" s="53"/>
      <c r="K56" s="53"/>
      <c r="L56" s="53"/>
      <c r="M56" s="53"/>
      <c r="N56" s="46"/>
      <c r="O56" s="46"/>
      <c r="P56" s="40"/>
      <c r="Q56" s="31"/>
      <c r="R56" s="31"/>
    </row>
    <row r="57" spans="1:19" ht="15" customHeight="1">
      <c r="M57" s="32"/>
      <c r="N57" s="47"/>
      <c r="O57" s="47"/>
      <c r="P57" s="41"/>
    </row>
    <row r="58" spans="1:19" ht="15" customHeight="1">
      <c r="M58" s="32"/>
      <c r="N58" s="47"/>
      <c r="O58" s="47"/>
      <c r="P58" s="41"/>
    </row>
    <row r="59" spans="1:19" ht="15" customHeight="1">
      <c r="A59" s="39"/>
      <c r="B59" s="38"/>
      <c r="C59" s="38"/>
      <c r="D59" s="38"/>
      <c r="E59" s="38"/>
      <c r="F59" s="38"/>
      <c r="G59" s="38"/>
      <c r="H59" s="38"/>
      <c r="I59" s="38"/>
      <c r="J59" s="38"/>
      <c r="K59" s="38"/>
      <c r="L59" s="38"/>
      <c r="M59" s="38"/>
      <c r="N59" s="38"/>
      <c r="O59" s="38"/>
      <c r="P59" s="38"/>
      <c r="Q59" s="38"/>
      <c r="R59" s="38"/>
    </row>
    <row r="60" spans="1:19" ht="15" customHeight="1">
      <c r="A60" s="39"/>
      <c r="B60" s="38"/>
      <c r="C60" s="38"/>
      <c r="D60" s="38"/>
      <c r="E60" s="38"/>
      <c r="F60" s="38"/>
      <c r="G60" s="38"/>
      <c r="H60" s="38"/>
      <c r="I60" s="38"/>
      <c r="J60" s="38"/>
      <c r="K60" s="38"/>
      <c r="L60" s="38"/>
      <c r="M60" s="38"/>
      <c r="N60" s="38"/>
      <c r="O60" s="38"/>
      <c r="P60" s="38"/>
      <c r="Q60" s="38"/>
      <c r="R60" s="38"/>
    </row>
    <row r="61" spans="1:19" ht="15" customHeight="1"/>
    <row r="62" spans="1:19" ht="15" customHeight="1"/>
    <row r="63" spans="1:19" ht="15" customHeight="1"/>
    <row r="64" spans="1: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sheetData>
  <mergeCells count="105">
    <mergeCell ref="A1:R1"/>
    <mergeCell ref="A2:B2"/>
    <mergeCell ref="C2:I2"/>
    <mergeCell ref="J2:K2"/>
    <mergeCell ref="L2:N2"/>
    <mergeCell ref="O2:R2"/>
    <mergeCell ref="B5:F5"/>
    <mergeCell ref="G5:J5"/>
    <mergeCell ref="K5:N5"/>
    <mergeCell ref="O5:Q5"/>
    <mergeCell ref="B6:F6"/>
    <mergeCell ref="G6:J6"/>
    <mergeCell ref="K6:N6"/>
    <mergeCell ref="O6:Q6"/>
    <mergeCell ref="A3:F3"/>
    <mergeCell ref="G3:R3"/>
    <mergeCell ref="B4:F4"/>
    <mergeCell ref="G4:J4"/>
    <mergeCell ref="K4:N4"/>
    <mergeCell ref="O4:Q4"/>
    <mergeCell ref="B9:F9"/>
    <mergeCell ref="G9:J9"/>
    <mergeCell ref="K9:N9"/>
    <mergeCell ref="O9:Q9"/>
    <mergeCell ref="B10:F10"/>
    <mergeCell ref="G10:J10"/>
    <mergeCell ref="K10:N10"/>
    <mergeCell ref="O10:Q10"/>
    <mergeCell ref="B7:F7"/>
    <mergeCell ref="G7:J7"/>
    <mergeCell ref="K7:N7"/>
    <mergeCell ref="O7:Q7"/>
    <mergeCell ref="B8:F8"/>
    <mergeCell ref="G8:J8"/>
    <mergeCell ref="K8:N8"/>
    <mergeCell ref="O8:Q8"/>
    <mergeCell ref="B13:F13"/>
    <mergeCell ref="G13:J13"/>
    <mergeCell ref="K13:N13"/>
    <mergeCell ref="O13:Q13"/>
    <mergeCell ref="B14:F14"/>
    <mergeCell ref="G14:J14"/>
    <mergeCell ref="K14:N14"/>
    <mergeCell ref="O14:Q14"/>
    <mergeCell ref="B11:F11"/>
    <mergeCell ref="G11:J11"/>
    <mergeCell ref="K11:N11"/>
    <mergeCell ref="O11:Q11"/>
    <mergeCell ref="B12:F12"/>
    <mergeCell ref="G12:J12"/>
    <mergeCell ref="K12:N12"/>
    <mergeCell ref="O12:Q12"/>
    <mergeCell ref="Q15:Q16"/>
    <mergeCell ref="R15:R16"/>
    <mergeCell ref="A17:C17"/>
    <mergeCell ref="D17:K17"/>
    <mergeCell ref="M17:R17"/>
    <mergeCell ref="A18:C18"/>
    <mergeCell ref="D18:K18"/>
    <mergeCell ref="M18:N19"/>
    <mergeCell ref="O18:Q19"/>
    <mergeCell ref="R18:R19"/>
    <mergeCell ref="A15:A16"/>
    <mergeCell ref="B15:E15"/>
    <mergeCell ref="G15:G16"/>
    <mergeCell ref="H15:K15"/>
    <mergeCell ref="M15:M16"/>
    <mergeCell ref="N15:P16"/>
    <mergeCell ref="B31:R35"/>
    <mergeCell ref="B36:R38"/>
    <mergeCell ref="A23:C23"/>
    <mergeCell ref="D23:R23"/>
    <mergeCell ref="A25:R25"/>
    <mergeCell ref="A26:R26"/>
    <mergeCell ref="A30:R30"/>
    <mergeCell ref="A19:C19"/>
    <mergeCell ref="D19:K19"/>
    <mergeCell ref="A20:C22"/>
    <mergeCell ref="D20:J20"/>
    <mergeCell ref="K20:R20"/>
    <mergeCell ref="D21:R22"/>
    <mergeCell ref="B45:R45"/>
    <mergeCell ref="B46:R46"/>
    <mergeCell ref="B47:R47"/>
    <mergeCell ref="A48:R48"/>
    <mergeCell ref="A49:R49"/>
    <mergeCell ref="A50:R50"/>
    <mergeCell ref="B39:R39"/>
    <mergeCell ref="B42:R42"/>
    <mergeCell ref="B44:R44"/>
    <mergeCell ref="B40:R40"/>
    <mergeCell ref="C56:G56"/>
    <mergeCell ref="H56:J56"/>
    <mergeCell ref="K56:M56"/>
    <mergeCell ref="N56:O56"/>
    <mergeCell ref="N57:O57"/>
    <mergeCell ref="N58:O58"/>
    <mergeCell ref="A51:R51"/>
    <mergeCell ref="A52:R52"/>
    <mergeCell ref="C53:G53"/>
    <mergeCell ref="H53:J53"/>
    <mergeCell ref="K53:M53"/>
    <mergeCell ref="C54:G54"/>
    <mergeCell ref="H54:I54"/>
    <mergeCell ref="K54:L54"/>
  </mergeCells>
  <phoneticPr fontId="3"/>
  <dataValidations count="1">
    <dataValidation type="list" allowBlank="1" showInputMessage="1" sqref="D23:R23">
      <formula1>$T$4:$T$17</formula1>
    </dataValidation>
  </dataValidations>
  <printOptions horizontalCentered="1"/>
  <pageMargins left="0.39370078740157483" right="0.39370078740157483" top="0.39370078740157483" bottom="0.39370078740157483" header="0.35433070866141736" footer="0.27559055118110237"/>
  <pageSetup paperSize="9" scale="81" firstPageNumber="67" orientation="portrait"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57150</xdr:colOff>
                    <xdr:row>19</xdr:row>
                    <xdr:rowOff>47625</xdr:rowOff>
                  </from>
                  <to>
                    <xdr:col>10</xdr:col>
                    <xdr:colOff>333375</xdr:colOff>
                    <xdr:row>19</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旅費計算書（様式）</vt:lpstr>
      <vt:lpstr>旅費計算書 (記入例)</vt:lpstr>
      <vt:lpstr>'旅費計算書 (記入例)'!Print_Area</vt:lpstr>
      <vt:lpstr>'旅費計算書（様式）'!Print_Area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研究基盤課</dc:creator>
  <cp:lastModifiedBy>YCU</cp:lastModifiedBy>
  <cp:lastPrinted>2018-04-25T13:21:04Z</cp:lastPrinted>
  <dcterms:created xsi:type="dcterms:W3CDTF">2017-04-10T01:21:33Z</dcterms:created>
  <dcterms:modified xsi:type="dcterms:W3CDTF">2018-04-26T00:08:06Z</dcterms:modified>
</cp:coreProperties>
</file>