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jimu-nas\先端研\01_研究基盤課\Kibanka\◆◆◆検討課題（課内・研究費検討会）\★2020年度に検討する課題について（課内・研究費検討会）\1 競争的研究費の制度改善\03PI人件費・バイアウト制度\27_運用に必要な資料等\"/>
    </mc:Choice>
  </mc:AlternateContent>
  <xr:revisionPtr revIDLastSave="0" documentId="13_ncr:1_{B77269B6-3B13-493C-8CDF-59CE1C604080}" xr6:coauthVersionLast="47" xr6:coauthVersionMax="47" xr10:uidLastSave="{00000000-0000-0000-0000-000000000000}"/>
  <bookViews>
    <workbookView xWindow="-110" yWindow="-110" windowWidth="22780" windowHeight="14660" xr2:uid="{00000000-000D-0000-FFFF-FFFF00000000}"/>
  </bookViews>
  <sheets>
    <sheet name="授業スケジュール表（様式）" sheetId="2" r:id="rId1"/>
    <sheet name="授業スケジュール表（記入例）" sheetId="3" r:id="rId2"/>
  </sheets>
  <definedNames>
    <definedName name="_xlnm.Print_Area" localSheetId="1">'授業スケジュール表（記入例）'!$B$1:$G$66</definedName>
    <definedName name="_xlnm.Print_Area" localSheetId="0">'授業スケジュール表（様式）'!$B$1:$G$66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1" i="3" l="1"/>
  <c r="D60" i="3"/>
  <c r="E63" i="3" s="1"/>
  <c r="D59" i="3"/>
  <c r="D62" i="3" l="1"/>
  <c r="D60" i="2"/>
  <c r="D61" i="2"/>
  <c r="D59" i="2"/>
  <c r="E63" i="2" l="1"/>
  <c r="D6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kenkiban</author>
  </authors>
  <commentList>
    <comment ref="B6" authorId="0" shapeId="0" xr:uid="{00000000-0006-0000-0000-000001000000}">
      <text>
        <r>
          <rPr>
            <b/>
            <sz val="9"/>
            <color indexed="81"/>
            <rFont val="MS P ゴシック"/>
            <family val="3"/>
            <charset val="128"/>
          </rPr>
          <t>回数が足りない場合は、適宜行を追加してください。</t>
        </r>
      </text>
    </comment>
    <comment ref="F6" authorId="0" shapeId="0" xr:uid="{00000000-0006-0000-0000-000002000000}">
      <text>
        <r>
          <rPr>
            <b/>
            <sz val="9"/>
            <color indexed="81"/>
            <rFont val="MS P ゴシック"/>
            <family val="3"/>
            <charset val="128"/>
          </rPr>
          <t>授業を担当する方をプルダウンで以下から選択してください。
専任教員（自身で担当する場合）
外部講師（ゲスト講師、特別講師）
非常勤講師</t>
        </r>
      </text>
    </comment>
    <comment ref="G6" authorId="0" shapeId="0" xr:uid="{00000000-0006-0000-0000-000003000000}">
      <text>
        <r>
          <rPr>
            <b/>
            <sz val="9"/>
            <color indexed="81"/>
            <rFont val="MS P ゴシック"/>
            <family val="3"/>
            <charset val="128"/>
          </rPr>
          <t>「担当」で外部講師又は非常勤講師を選択した場合、謝金を支出する財源（公費 or 研究費（バイアウト））を選択してください。専任教員を選択した場合は、財源の選択は不要です（枠が自動的にグレーアウトします）。</t>
        </r>
      </text>
    </comment>
    <comment ref="E63" authorId="0" shapeId="0" xr:uid="{00000000-0006-0000-0000-000005000000}">
      <text>
        <r>
          <rPr>
            <b/>
            <sz val="9"/>
            <color indexed="81"/>
            <rFont val="MS P ゴシック"/>
            <family val="3"/>
            <charset val="128"/>
          </rPr>
          <t>入力した内容に応じて代行上限を満たしているか結果を表示します。</t>
        </r>
      </text>
    </comment>
    <comment ref="G65" authorId="0" shapeId="0" xr:uid="{00000000-0006-0000-0000-000006000000}">
      <text>
        <r>
          <rPr>
            <b/>
            <sz val="9"/>
            <color indexed="81"/>
            <rFont val="MS P ゴシック"/>
            <family val="3"/>
            <charset val="128"/>
          </rPr>
          <t>所属長の承諾を得られている場合は、✔を入れてください。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kenkiban</author>
  </authors>
  <commentList>
    <comment ref="B6" authorId="0" shapeId="0" xr:uid="{F889737A-45AC-4F8A-8325-B21E3A465FA8}">
      <text>
        <r>
          <rPr>
            <b/>
            <sz val="9"/>
            <color indexed="81"/>
            <rFont val="MS P ゴシック"/>
            <family val="3"/>
            <charset val="128"/>
          </rPr>
          <t>回数が足りない場合は、適宜行を追加してください。</t>
        </r>
      </text>
    </comment>
    <comment ref="F6" authorId="0" shapeId="0" xr:uid="{552B050E-CBB3-4021-839F-E7EF6D8EDF00}">
      <text>
        <r>
          <rPr>
            <b/>
            <sz val="9"/>
            <color indexed="81"/>
            <rFont val="MS P ゴシック"/>
            <family val="3"/>
            <charset val="128"/>
          </rPr>
          <t>授業を担当する方をプルダウンで以下から選択してください。
専任教員（自身で担当する場合）
外部講師（ゲスト講師、特別講師）
非常勤講師</t>
        </r>
      </text>
    </comment>
    <comment ref="G6" authorId="0" shapeId="0" xr:uid="{8E5E3066-1C5A-48D9-B495-551BD1CE4A5B}">
      <text>
        <r>
          <rPr>
            <b/>
            <sz val="9"/>
            <color indexed="81"/>
            <rFont val="MS P ゴシック"/>
            <family val="3"/>
            <charset val="128"/>
          </rPr>
          <t>「担当」で外部講師又は非常勤講師を選択した場合、謝金を支出する財源（公費 or 研究費（バイアウト））を選択してください。専任教員を選択した場合は、財源の選択は不要です（枠が自動的にグレーアウトします）。</t>
        </r>
      </text>
    </comment>
    <comment ref="E63" authorId="0" shapeId="0" xr:uid="{9EBE0BC0-542B-4D7B-B983-B12E986F1ED9}">
      <text>
        <r>
          <rPr>
            <b/>
            <sz val="9"/>
            <color indexed="81"/>
            <rFont val="MS P ゴシック"/>
            <family val="3"/>
            <charset val="128"/>
          </rPr>
          <t>入力した内容に応じて代行上限を満たしているか結果を表示します。</t>
        </r>
      </text>
    </comment>
    <comment ref="G65" authorId="0" shapeId="0" xr:uid="{C0BCC2C3-40BF-4330-B55E-CB4D5034560D}">
      <text>
        <r>
          <rPr>
            <b/>
            <sz val="9"/>
            <color indexed="81"/>
            <rFont val="MS P ゴシック"/>
            <family val="3"/>
            <charset val="128"/>
          </rPr>
          <t>所属長の承諾を得られている場合は、✔を入れてください。</t>
        </r>
      </text>
    </comment>
  </commentList>
</comments>
</file>

<file path=xl/sharedStrings.xml><?xml version="1.0" encoding="utf-8"?>
<sst xmlns="http://schemas.openxmlformats.org/spreadsheetml/2006/main" count="76" uniqueCount="30">
  <si>
    <t>日付</t>
    <rPh sb="0" eb="2">
      <t>ヒヅケ</t>
    </rPh>
    <phoneticPr fontId="1"/>
  </si>
  <si>
    <t>回数</t>
    <rPh sb="0" eb="2">
      <t>カイスウ</t>
    </rPh>
    <phoneticPr fontId="1"/>
  </si>
  <si>
    <t>財源</t>
    <rPh sb="0" eb="2">
      <t>ザイゲン</t>
    </rPh>
    <phoneticPr fontId="1"/>
  </si>
  <si>
    <t>専任教員</t>
    <rPh sb="0" eb="2">
      <t>センニン</t>
    </rPh>
    <rPh sb="2" eb="4">
      <t>キョウイン</t>
    </rPh>
    <phoneticPr fontId="1"/>
  </si>
  <si>
    <t>外部講師</t>
    <rPh sb="0" eb="2">
      <t>ガイブ</t>
    </rPh>
    <rPh sb="2" eb="4">
      <t>コウシ</t>
    </rPh>
    <phoneticPr fontId="1"/>
  </si>
  <si>
    <t>非常勤講師</t>
    <rPh sb="0" eb="3">
      <t>ヒジョウキン</t>
    </rPh>
    <rPh sb="3" eb="5">
      <t>コウシ</t>
    </rPh>
    <phoneticPr fontId="1"/>
  </si>
  <si>
    <t>担当</t>
    <rPh sb="0" eb="2">
      <t>タントウ</t>
    </rPh>
    <phoneticPr fontId="1"/>
  </si>
  <si>
    <t>授業内容</t>
    <rPh sb="0" eb="2">
      <t>ジュギョウ</t>
    </rPh>
    <rPh sb="2" eb="4">
      <t>ナイヨウ</t>
    </rPh>
    <phoneticPr fontId="1"/>
  </si>
  <si>
    <t>担当教員名</t>
    <rPh sb="0" eb="2">
      <t>タントウ</t>
    </rPh>
    <rPh sb="2" eb="4">
      <t>キョウイン</t>
    </rPh>
    <rPh sb="4" eb="5">
      <t>メイ</t>
    </rPh>
    <phoneticPr fontId="1"/>
  </si>
  <si>
    <t>授業名</t>
    <rPh sb="0" eb="2">
      <t>ジュギョウ</t>
    </rPh>
    <rPh sb="2" eb="3">
      <t>メイ</t>
    </rPh>
    <phoneticPr fontId="1"/>
  </si>
  <si>
    <t>非常勤講師の委嘱について代行上限（総コマ数の3分の1）を超える場合、所属長の承諾</t>
    <rPh sb="0" eb="3">
      <t>ヒジョウキン</t>
    </rPh>
    <rPh sb="3" eb="5">
      <t>コウシ</t>
    </rPh>
    <rPh sb="6" eb="8">
      <t>イショク</t>
    </rPh>
    <rPh sb="12" eb="14">
      <t>ダイコウ</t>
    </rPh>
    <rPh sb="14" eb="16">
      <t>ジョウゲン</t>
    </rPh>
    <rPh sb="17" eb="18">
      <t>ソウ</t>
    </rPh>
    <rPh sb="20" eb="21">
      <t>スウ</t>
    </rPh>
    <rPh sb="23" eb="24">
      <t>ブン</t>
    </rPh>
    <rPh sb="28" eb="29">
      <t>コ</t>
    </rPh>
    <rPh sb="31" eb="33">
      <t>バアイ</t>
    </rPh>
    <rPh sb="34" eb="37">
      <t>ショゾクチョウ</t>
    </rPh>
    <rPh sb="38" eb="40">
      <t>ショウダク</t>
    </rPh>
    <phoneticPr fontId="1"/>
  </si>
  <si>
    <t>授業スケジュール表（バイアウト事前発議書提出時添付資料）</t>
    <rPh sb="0" eb="2">
      <t>ジュギョウ</t>
    </rPh>
    <rPh sb="8" eb="9">
      <t>ヒョウ</t>
    </rPh>
    <rPh sb="15" eb="17">
      <t>ジゼン</t>
    </rPh>
    <rPh sb="17" eb="19">
      <t>ハツギ</t>
    </rPh>
    <rPh sb="19" eb="20">
      <t>ショ</t>
    </rPh>
    <rPh sb="20" eb="22">
      <t>テイシュツ</t>
    </rPh>
    <rPh sb="22" eb="23">
      <t>ジ</t>
    </rPh>
    <rPh sb="23" eb="25">
      <t>テンプ</t>
    </rPh>
    <rPh sb="25" eb="27">
      <t>シリョウ</t>
    </rPh>
    <phoneticPr fontId="1"/>
  </si>
  <si>
    <t>時限</t>
    <rPh sb="0" eb="2">
      <t>ジゲン</t>
    </rPh>
    <phoneticPr fontId="1"/>
  </si>
  <si>
    <t>合　計</t>
    <rPh sb="0" eb="1">
      <t>ゴウ</t>
    </rPh>
    <rPh sb="2" eb="3">
      <t>ケイ</t>
    </rPh>
    <phoneticPr fontId="1"/>
  </si>
  <si>
    <t>←外部講師の招聘上限は、総コマ数の1/3です。※ 全15回の場合5回まで(財源:公費も含む)</t>
    <rPh sb="1" eb="3">
      <t>ガイブ</t>
    </rPh>
    <rPh sb="3" eb="5">
      <t>コウシ</t>
    </rPh>
    <rPh sb="6" eb="8">
      <t>ショウヘイ</t>
    </rPh>
    <rPh sb="8" eb="10">
      <t>ジョウゲン</t>
    </rPh>
    <rPh sb="12" eb="13">
      <t>ソウ</t>
    </rPh>
    <rPh sb="15" eb="16">
      <t>スウ</t>
    </rPh>
    <rPh sb="25" eb="26">
      <t>ゼン</t>
    </rPh>
    <rPh sb="28" eb="29">
      <t>カイ</t>
    </rPh>
    <rPh sb="30" eb="32">
      <t>バアイ</t>
    </rPh>
    <rPh sb="33" eb="34">
      <t>カイ</t>
    </rPh>
    <rPh sb="37" eb="39">
      <t>ザイゲン</t>
    </rPh>
    <rPh sb="40" eb="42">
      <t>コウヒ</t>
    </rPh>
    <rPh sb="43" eb="44">
      <t>フク</t>
    </rPh>
    <phoneticPr fontId="1"/>
  </si>
  <si>
    <t>①</t>
    <phoneticPr fontId="1"/>
  </si>
  <si>
    <t>②</t>
    <phoneticPr fontId="1"/>
  </si>
  <si>
    <t>③</t>
    <phoneticPr fontId="1"/>
  </si>
  <si>
    <t>チェック結果→</t>
    <rPh sb="4" eb="6">
      <t>ケッカ</t>
    </rPh>
    <phoneticPr fontId="1"/>
  </si>
  <si>
    <t>バイアウト制度 代行上限 確認チェッカー</t>
    <rPh sb="5" eb="7">
      <t>セイド</t>
    </rPh>
    <rPh sb="8" eb="10">
      <t>ダイコウ</t>
    </rPh>
    <rPh sb="10" eb="12">
      <t>ジョウゲン</t>
    </rPh>
    <rPh sb="13" eb="15">
      <t>カクニン</t>
    </rPh>
    <phoneticPr fontId="1"/>
  </si>
  <si>
    <t>〇〇　〇〇</t>
    <phoneticPr fontId="1"/>
  </si>
  <si>
    <t>〇〇〇〇〇〇〇〇</t>
    <phoneticPr fontId="1"/>
  </si>
  <si>
    <t>ガイダンス</t>
  </si>
  <si>
    <t>講義</t>
    <rPh sb="0" eb="2">
      <t>コウギ</t>
    </rPh>
    <phoneticPr fontId="1"/>
  </si>
  <si>
    <t>特別講演</t>
    <rPh sb="0" eb="2">
      <t>トクベツ</t>
    </rPh>
    <rPh sb="2" eb="4">
      <t>コウエン</t>
    </rPh>
    <phoneticPr fontId="1"/>
  </si>
  <si>
    <t>まとめ</t>
  </si>
  <si>
    <t>外部講師</t>
  </si>
  <si>
    <t>専任教員</t>
  </si>
  <si>
    <t>　</t>
  </si>
  <si>
    <t>研究費（バイアウト）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</si>
</sst>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m&quot;月&quot;d&quot;日&quot;\(aaa\)"/>
  </numFmts>
  <fonts count="10">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9"/>
      <color indexed="81"/>
      <name val="MS P ゴシック"/>
      <family val="3"/>
      <charset val="128"/>
    </font>
    <font>
      <sz val="11"/>
      <color theme="1"/>
      <name val="游ゴシック"/>
      <family val="3"/>
      <charset val="128"/>
      <scheme val="minor"/>
    </font>
    <font>
      <sz val="10.5"/>
      <color theme="1"/>
      <name val="游ゴシック"/>
      <family val="3"/>
      <charset val="128"/>
      <scheme val="minor"/>
    </font>
    <font>
      <sz val="9"/>
      <color theme="1"/>
      <name val="游ゴシック"/>
      <family val="2"/>
      <charset val="128"/>
      <scheme val="minor"/>
    </font>
    <font>
      <b/>
      <sz val="11"/>
      <name val="游ゴシック"/>
      <family val="3"/>
      <charset val="128"/>
      <scheme val="minor"/>
    </font>
    <font>
      <sz val="11"/>
      <name val="游ゴシック"/>
      <family val="2"/>
      <charset val="128"/>
      <scheme val="minor"/>
    </font>
    <font>
      <sz val="1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4">
    <xf numFmtId="0" fontId="0" fillId="0" borderId="0" xfId="0">
      <alignment vertical="center"/>
    </xf>
    <xf numFmtId="0" fontId="0" fillId="0" borderId="1" xfId="0" applyBorder="1">
      <alignment vertical="center"/>
    </xf>
    <xf numFmtId="0" fontId="0" fillId="2" borderId="1" xfId="0" applyFill="1" applyBorder="1" applyAlignment="1">
      <alignment horizontal="center" vertical="center"/>
    </xf>
    <xf numFmtId="176" fontId="0" fillId="0" borderId="1" xfId="0" applyNumberFormat="1" applyBorder="1">
      <alignment vertical="center"/>
    </xf>
    <xf numFmtId="0" fontId="0" fillId="0" borderId="0" xfId="0" applyBorder="1">
      <alignment vertical="center"/>
    </xf>
    <xf numFmtId="0" fontId="4" fillId="0" borderId="1" xfId="0" applyFont="1" applyBorder="1" applyAlignment="1">
      <alignment horizontal="center"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1" xfId="0" applyBorder="1" applyAlignment="1">
      <alignment horizontal="center" vertical="center"/>
    </xf>
    <xf numFmtId="0" fontId="0" fillId="0" borderId="1" xfId="0" applyNumberFormat="1" applyBorder="1" applyAlignment="1">
      <alignment horizontal="center"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6" fillId="0" borderId="0" xfId="0" applyFont="1">
      <alignment vertical="center"/>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2" xfId="0" applyBorder="1" applyAlignment="1">
      <alignment horizontal="center" vertical="center"/>
    </xf>
    <xf numFmtId="0" fontId="7" fillId="3" borderId="0" xfId="0" applyFont="1" applyFill="1">
      <alignment vertical="center"/>
    </xf>
    <xf numFmtId="0" fontId="0" fillId="0" borderId="0" xfId="0" applyAlignment="1">
      <alignment horizontal="center" vertical="center"/>
    </xf>
    <xf numFmtId="177" fontId="0" fillId="0" borderId="1" xfId="0" applyNumberFormat="1" applyBorder="1">
      <alignment vertical="center"/>
    </xf>
    <xf numFmtId="0" fontId="8" fillId="2" borderId="1" xfId="0" applyFont="1" applyFill="1" applyBorder="1" applyAlignment="1">
      <alignment horizontal="center" vertical="center"/>
    </xf>
    <xf numFmtId="0" fontId="9" fillId="0" borderId="6" xfId="0" applyFont="1" applyBorder="1">
      <alignment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5" fillId="0" borderId="1" xfId="0" applyFont="1" applyBorder="1" applyAlignment="1">
      <alignment horizontal="center" vertical="center" shrinkToFit="1"/>
    </xf>
    <xf numFmtId="0" fontId="2" fillId="0" borderId="0" xfId="0" applyFont="1" applyAlignment="1">
      <alignment horizontal="center" vertical="center"/>
    </xf>
    <xf numFmtId="0" fontId="0" fillId="0" borderId="2" xfId="0" applyBorder="1" applyAlignment="1">
      <alignment horizontal="distributed" vertical="center"/>
    </xf>
    <xf numFmtId="0" fontId="0" fillId="0" borderId="2" xfId="0" applyBorder="1">
      <alignment vertical="center"/>
    </xf>
    <xf numFmtId="0" fontId="0" fillId="0" borderId="3" xfId="0" applyBorder="1" applyAlignment="1">
      <alignment horizontal="distributed" vertical="center"/>
    </xf>
    <xf numFmtId="0" fontId="0" fillId="0" borderId="3" xfId="0" applyBorder="1">
      <alignment vertical="center"/>
    </xf>
    <xf numFmtId="0" fontId="0" fillId="0" borderId="4" xfId="0" applyFill="1" applyBorder="1" applyAlignment="1">
      <alignment horizontal="center" vertical="center"/>
    </xf>
    <xf numFmtId="0" fontId="0" fillId="0" borderId="5" xfId="0" applyFill="1" applyBorder="1" applyAlignment="1">
      <alignment horizontal="center" vertical="center"/>
    </xf>
  </cellXfs>
  <cellStyles count="1">
    <cellStyle name="標準" xfId="0" builtinId="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66"/>
  <sheetViews>
    <sheetView tabSelected="1" view="pageBreakPreview" zoomScaleNormal="100" zoomScaleSheetLayoutView="100" workbookViewId="0">
      <selection activeCell="E71" sqref="E71"/>
    </sheetView>
  </sheetViews>
  <sheetFormatPr defaultRowHeight="18"/>
  <cols>
    <col min="2" max="2" width="5.25" bestFit="1" customWidth="1"/>
    <col min="3" max="3" width="18.25" customWidth="1"/>
    <col min="4" max="4" width="5.25" bestFit="1" customWidth="1"/>
    <col min="5" max="5" width="31.33203125" customWidth="1"/>
    <col min="6" max="6" width="12.58203125" customWidth="1"/>
    <col min="7" max="7" width="20" customWidth="1"/>
  </cols>
  <sheetData>
    <row r="1" spans="2:7" ht="27.65" customHeight="1">
      <c r="B1" s="27" t="s">
        <v>11</v>
      </c>
      <c r="C1" s="27"/>
      <c r="D1" s="27"/>
      <c r="E1" s="27"/>
      <c r="F1" s="27"/>
      <c r="G1" s="27"/>
    </row>
    <row r="2" spans="2:7" ht="27.65" customHeight="1"/>
    <row r="3" spans="2:7" ht="27.65" customHeight="1">
      <c r="B3" s="28" t="s">
        <v>9</v>
      </c>
      <c r="C3" s="28"/>
      <c r="D3" s="6"/>
      <c r="E3" s="29"/>
      <c r="F3" s="29"/>
      <c r="G3" s="29"/>
    </row>
    <row r="4" spans="2:7" ht="27.65" customHeight="1">
      <c r="B4" s="30" t="s">
        <v>8</v>
      </c>
      <c r="C4" s="30"/>
      <c r="D4" s="7"/>
      <c r="E4" s="31"/>
      <c r="F4" s="31"/>
      <c r="G4" s="31"/>
    </row>
    <row r="5" spans="2:7" ht="27.65" customHeight="1">
      <c r="B5" s="4"/>
      <c r="C5" s="4"/>
      <c r="D5" s="4"/>
      <c r="E5" s="4"/>
      <c r="F5" s="4"/>
      <c r="G5" s="4"/>
    </row>
    <row r="6" spans="2:7" ht="27.65" customHeight="1">
      <c r="B6" s="2" t="s">
        <v>1</v>
      </c>
      <c r="C6" s="2" t="s">
        <v>0</v>
      </c>
      <c r="D6" s="22" t="s">
        <v>12</v>
      </c>
      <c r="E6" s="2" t="s">
        <v>7</v>
      </c>
      <c r="F6" s="2" t="s">
        <v>6</v>
      </c>
      <c r="G6" s="2" t="s">
        <v>2</v>
      </c>
    </row>
    <row r="7" spans="2:7" ht="27.65" customHeight="1">
      <c r="B7" s="8">
        <v>1</v>
      </c>
      <c r="C7" s="21"/>
      <c r="D7" s="9"/>
      <c r="E7" s="1"/>
      <c r="F7" s="1"/>
      <c r="G7" s="1"/>
    </row>
    <row r="8" spans="2:7" ht="27.65" customHeight="1">
      <c r="B8" s="8">
        <v>2</v>
      </c>
      <c r="C8" s="21"/>
      <c r="D8" s="9"/>
      <c r="E8" s="1"/>
      <c r="F8" s="1"/>
      <c r="G8" s="1"/>
    </row>
    <row r="9" spans="2:7" ht="27.65" customHeight="1">
      <c r="B9" s="8">
        <v>3</v>
      </c>
      <c r="C9" s="21"/>
      <c r="D9" s="9"/>
      <c r="E9" s="1"/>
      <c r="F9" s="1"/>
      <c r="G9" s="1"/>
    </row>
    <row r="10" spans="2:7" ht="27.65" customHeight="1">
      <c r="B10" s="8">
        <v>4</v>
      </c>
      <c r="C10" s="21"/>
      <c r="D10" s="9"/>
      <c r="E10" s="1"/>
      <c r="F10" s="1"/>
      <c r="G10" s="1"/>
    </row>
    <row r="11" spans="2:7" ht="27.65" customHeight="1">
      <c r="B11" s="8">
        <v>5</v>
      </c>
      <c r="C11" s="21"/>
      <c r="D11" s="9"/>
      <c r="E11" s="1"/>
      <c r="F11" s="1"/>
      <c r="G11" s="1"/>
    </row>
    <row r="12" spans="2:7" ht="27.65" customHeight="1">
      <c r="B12" s="8">
        <v>6</v>
      </c>
      <c r="C12" s="21"/>
      <c r="D12" s="9"/>
      <c r="E12" s="1"/>
      <c r="F12" s="1"/>
      <c r="G12" s="1"/>
    </row>
    <row r="13" spans="2:7" ht="27.65" customHeight="1">
      <c r="B13" s="8">
        <v>7</v>
      </c>
      <c r="C13" s="21"/>
      <c r="D13" s="9"/>
      <c r="E13" s="1"/>
      <c r="F13" s="1"/>
      <c r="G13" s="1"/>
    </row>
    <row r="14" spans="2:7" ht="27.65" customHeight="1">
      <c r="B14" s="8">
        <v>8</v>
      </c>
      <c r="C14" s="21"/>
      <c r="D14" s="9"/>
      <c r="E14" s="1"/>
      <c r="F14" s="1"/>
      <c r="G14" s="1"/>
    </row>
    <row r="15" spans="2:7" ht="27.65" customHeight="1">
      <c r="B15" s="8">
        <v>9</v>
      </c>
      <c r="C15" s="21"/>
      <c r="D15" s="9"/>
      <c r="E15" s="1"/>
      <c r="F15" s="1"/>
      <c r="G15" s="1"/>
    </row>
    <row r="16" spans="2:7" ht="27.65" customHeight="1">
      <c r="B16" s="8">
        <v>10</v>
      </c>
      <c r="C16" s="21"/>
      <c r="D16" s="9"/>
      <c r="E16" s="1"/>
      <c r="F16" s="1"/>
      <c r="G16" s="1"/>
    </row>
    <row r="17" spans="2:7" ht="27.65" customHeight="1">
      <c r="B17" s="8">
        <v>11</v>
      </c>
      <c r="C17" s="21"/>
      <c r="D17" s="9"/>
      <c r="E17" s="1"/>
      <c r="F17" s="1"/>
      <c r="G17" s="1"/>
    </row>
    <row r="18" spans="2:7" ht="27.65" customHeight="1">
      <c r="B18" s="8">
        <v>12</v>
      </c>
      <c r="C18" s="21"/>
      <c r="D18" s="9"/>
      <c r="E18" s="1"/>
      <c r="F18" s="1"/>
      <c r="G18" s="1"/>
    </row>
    <row r="19" spans="2:7" ht="27.65" customHeight="1">
      <c r="B19" s="8">
        <v>13</v>
      </c>
      <c r="C19" s="21"/>
      <c r="D19" s="9"/>
      <c r="E19" s="1"/>
      <c r="F19" s="1"/>
      <c r="G19" s="1"/>
    </row>
    <row r="20" spans="2:7" ht="27.65" customHeight="1">
      <c r="B20" s="8">
        <v>14</v>
      </c>
      <c r="C20" s="21"/>
      <c r="D20" s="9"/>
      <c r="E20" s="1"/>
      <c r="F20" s="1"/>
      <c r="G20" s="1"/>
    </row>
    <row r="21" spans="2:7" ht="27.65" customHeight="1">
      <c r="B21" s="8">
        <v>15</v>
      </c>
      <c r="C21" s="21"/>
      <c r="D21" s="9"/>
      <c r="E21" s="1"/>
      <c r="F21" s="1"/>
      <c r="G21" s="1"/>
    </row>
    <row r="22" spans="2:7" ht="27.65" hidden="1" customHeight="1">
      <c r="B22" s="1"/>
      <c r="C22" s="21"/>
      <c r="D22" s="3"/>
      <c r="E22" s="1"/>
      <c r="F22" s="1"/>
      <c r="G22" s="1"/>
    </row>
    <row r="23" spans="2:7" ht="27.65" hidden="1" customHeight="1">
      <c r="B23" s="1"/>
      <c r="C23" s="21"/>
      <c r="D23" s="3"/>
      <c r="E23" s="1"/>
      <c r="F23" s="1"/>
      <c r="G23" s="1"/>
    </row>
    <row r="24" spans="2:7" ht="27.65" hidden="1" customHeight="1">
      <c r="B24" s="1"/>
      <c r="C24" s="21"/>
      <c r="D24" s="3"/>
      <c r="E24" s="1"/>
      <c r="F24" s="1"/>
      <c r="G24" s="1"/>
    </row>
    <row r="25" spans="2:7" ht="27.65" hidden="1" customHeight="1">
      <c r="B25" s="1"/>
      <c r="C25" s="21"/>
      <c r="D25" s="3"/>
      <c r="E25" s="1"/>
      <c r="F25" s="1"/>
      <c r="G25" s="1"/>
    </row>
    <row r="26" spans="2:7" ht="27.65" hidden="1" customHeight="1">
      <c r="B26" s="1"/>
      <c r="C26" s="21"/>
      <c r="D26" s="3"/>
      <c r="E26" s="1"/>
      <c r="F26" s="1"/>
      <c r="G26" s="1"/>
    </row>
    <row r="27" spans="2:7" ht="27.65" hidden="1" customHeight="1">
      <c r="B27" s="1"/>
      <c r="C27" s="21"/>
      <c r="D27" s="3"/>
      <c r="E27" s="1"/>
      <c r="F27" s="1"/>
      <c r="G27" s="1"/>
    </row>
    <row r="28" spans="2:7" ht="27.65" hidden="1" customHeight="1">
      <c r="B28" s="1"/>
      <c r="C28" s="21"/>
      <c r="D28" s="3"/>
      <c r="E28" s="1"/>
      <c r="F28" s="1"/>
      <c r="G28" s="1"/>
    </row>
    <row r="29" spans="2:7" ht="27.65" hidden="1" customHeight="1">
      <c r="B29" s="1"/>
      <c r="C29" s="21"/>
      <c r="D29" s="3"/>
      <c r="E29" s="1"/>
      <c r="F29" s="1"/>
      <c r="G29" s="1"/>
    </row>
    <row r="30" spans="2:7" ht="27.65" hidden="1" customHeight="1">
      <c r="B30" s="1"/>
      <c r="C30" s="21"/>
      <c r="D30" s="3"/>
      <c r="E30" s="1"/>
      <c r="F30" s="1"/>
      <c r="G30" s="1"/>
    </row>
    <row r="31" spans="2:7" ht="27.65" hidden="1" customHeight="1">
      <c r="B31" s="1"/>
      <c r="C31" s="21"/>
      <c r="D31" s="3"/>
      <c r="E31" s="1"/>
      <c r="F31" s="1"/>
      <c r="G31" s="1"/>
    </row>
    <row r="32" spans="2:7" ht="27.65" hidden="1" customHeight="1">
      <c r="B32" s="1"/>
      <c r="C32" s="21"/>
      <c r="D32" s="3"/>
      <c r="E32" s="1"/>
      <c r="F32" s="1"/>
      <c r="G32" s="1"/>
    </row>
    <row r="33" spans="2:7" ht="27.65" hidden="1" customHeight="1">
      <c r="B33" s="1"/>
      <c r="C33" s="21"/>
      <c r="D33" s="3"/>
      <c r="E33" s="1"/>
      <c r="F33" s="1"/>
      <c r="G33" s="1"/>
    </row>
    <row r="34" spans="2:7" ht="27.65" hidden="1" customHeight="1">
      <c r="B34" s="1"/>
      <c r="C34" s="21"/>
      <c r="D34" s="3"/>
      <c r="E34" s="1"/>
      <c r="F34" s="1"/>
      <c r="G34" s="1"/>
    </row>
    <row r="35" spans="2:7" ht="27.65" hidden="1" customHeight="1">
      <c r="B35" s="1"/>
      <c r="C35" s="21"/>
      <c r="D35" s="3"/>
      <c r="E35" s="1"/>
      <c r="F35" s="1"/>
      <c r="G35" s="1"/>
    </row>
    <row r="36" spans="2:7" ht="27.65" hidden="1" customHeight="1">
      <c r="B36" s="1"/>
      <c r="C36" s="21"/>
      <c r="D36" s="3"/>
      <c r="E36" s="1"/>
      <c r="F36" s="1"/>
      <c r="G36" s="1"/>
    </row>
    <row r="37" spans="2:7" ht="27.65" hidden="1" customHeight="1">
      <c r="B37" s="1"/>
      <c r="C37" s="21"/>
      <c r="D37" s="3"/>
      <c r="E37" s="1"/>
      <c r="F37" s="1"/>
      <c r="G37" s="1"/>
    </row>
    <row r="38" spans="2:7" ht="27.65" hidden="1" customHeight="1">
      <c r="B38" s="1"/>
      <c r="C38" s="21"/>
      <c r="D38" s="3"/>
      <c r="E38" s="1"/>
      <c r="F38" s="1"/>
      <c r="G38" s="1"/>
    </row>
    <row r="39" spans="2:7" ht="27.65" hidden="1" customHeight="1">
      <c r="B39" s="1"/>
      <c r="C39" s="21"/>
      <c r="D39" s="3"/>
      <c r="E39" s="1"/>
      <c r="F39" s="1"/>
      <c r="G39" s="1"/>
    </row>
    <row r="40" spans="2:7" ht="27.65" hidden="1" customHeight="1">
      <c r="B40" s="1"/>
      <c r="C40" s="21"/>
      <c r="D40" s="3"/>
      <c r="E40" s="1"/>
      <c r="F40" s="1"/>
      <c r="G40" s="1"/>
    </row>
    <row r="41" spans="2:7" ht="27.65" hidden="1" customHeight="1">
      <c r="B41" s="1"/>
      <c r="C41" s="21"/>
      <c r="D41" s="3"/>
      <c r="E41" s="1"/>
      <c r="F41" s="1"/>
      <c r="G41" s="1"/>
    </row>
    <row r="42" spans="2:7" ht="27.65" hidden="1" customHeight="1">
      <c r="B42" s="1"/>
      <c r="C42" s="21"/>
      <c r="D42" s="3"/>
      <c r="E42" s="1"/>
      <c r="F42" s="1"/>
      <c r="G42" s="1"/>
    </row>
    <row r="43" spans="2:7" ht="27.65" hidden="1" customHeight="1">
      <c r="B43" s="1"/>
      <c r="C43" s="21"/>
      <c r="D43" s="3"/>
      <c r="E43" s="1"/>
      <c r="F43" s="1"/>
      <c r="G43" s="1"/>
    </row>
    <row r="44" spans="2:7" ht="27.65" hidden="1" customHeight="1">
      <c r="B44" s="1"/>
      <c r="C44" s="21"/>
      <c r="D44" s="3"/>
      <c r="E44" s="1"/>
      <c r="F44" s="1"/>
      <c r="G44" s="1"/>
    </row>
    <row r="45" spans="2:7" ht="27.65" hidden="1" customHeight="1">
      <c r="B45" s="1"/>
      <c r="C45" s="21"/>
      <c r="D45" s="3"/>
      <c r="E45" s="1"/>
      <c r="F45" s="1"/>
      <c r="G45" s="1"/>
    </row>
    <row r="46" spans="2:7" ht="27.65" hidden="1" customHeight="1">
      <c r="B46" s="1"/>
      <c r="C46" s="21"/>
      <c r="D46" s="3"/>
      <c r="E46" s="1"/>
      <c r="F46" s="1"/>
      <c r="G46" s="1"/>
    </row>
    <row r="47" spans="2:7" ht="27.65" hidden="1" customHeight="1">
      <c r="B47" s="1"/>
      <c r="C47" s="21"/>
      <c r="D47" s="3"/>
      <c r="E47" s="1"/>
      <c r="F47" s="1"/>
      <c r="G47" s="1"/>
    </row>
    <row r="48" spans="2:7" ht="27.65" hidden="1" customHeight="1">
      <c r="B48" s="1"/>
      <c r="C48" s="21"/>
      <c r="D48" s="3"/>
      <c r="E48" s="1"/>
      <c r="F48" s="1"/>
      <c r="G48" s="1"/>
    </row>
    <row r="49" spans="2:7" ht="27.65" hidden="1" customHeight="1">
      <c r="B49" s="1"/>
      <c r="C49" s="21"/>
      <c r="D49" s="3"/>
      <c r="E49" s="1"/>
      <c r="F49" s="1"/>
      <c r="G49" s="1"/>
    </row>
    <row r="50" spans="2:7" ht="27.65" hidden="1" customHeight="1">
      <c r="B50" s="1"/>
      <c r="C50" s="21"/>
      <c r="D50" s="3"/>
      <c r="E50" s="1"/>
      <c r="F50" s="1"/>
      <c r="G50" s="1"/>
    </row>
    <row r="51" spans="2:7" ht="27.65" hidden="1" customHeight="1">
      <c r="B51" s="1"/>
      <c r="C51" s="21"/>
      <c r="D51" s="3"/>
      <c r="E51" s="1"/>
      <c r="F51" s="1"/>
      <c r="G51" s="1"/>
    </row>
    <row r="52" spans="2:7" ht="27.65" hidden="1" customHeight="1">
      <c r="B52" s="1"/>
      <c r="C52" s="21"/>
      <c r="D52" s="3"/>
      <c r="E52" s="1"/>
      <c r="F52" s="1"/>
      <c r="G52" s="1"/>
    </row>
    <row r="53" spans="2:7" ht="27.65" hidden="1" customHeight="1">
      <c r="B53" s="1"/>
      <c r="C53" s="21"/>
      <c r="D53" s="3"/>
      <c r="E53" s="1"/>
      <c r="F53" s="1"/>
      <c r="G53" s="1"/>
    </row>
    <row r="54" spans="2:7" ht="27.65" hidden="1" customHeight="1">
      <c r="B54" s="1"/>
      <c r="C54" s="21"/>
      <c r="D54" s="3"/>
      <c r="E54" s="1"/>
      <c r="F54" s="1"/>
      <c r="G54" s="1"/>
    </row>
    <row r="55" spans="2:7" ht="27.65" hidden="1" customHeight="1">
      <c r="B55" s="1"/>
      <c r="C55" s="21"/>
      <c r="D55" s="3"/>
      <c r="E55" s="1"/>
      <c r="F55" s="1"/>
      <c r="G55" s="1"/>
    </row>
    <row r="56" spans="2:7" ht="27.65" hidden="1" customHeight="1">
      <c r="B56" s="1"/>
      <c r="C56" s="21"/>
      <c r="D56" s="3"/>
      <c r="E56" s="1"/>
      <c r="F56" s="1"/>
      <c r="G56" s="1"/>
    </row>
    <row r="57" spans="2:7" ht="18.5" thickBot="1"/>
    <row r="58" spans="2:7" ht="18.5" thickBot="1">
      <c r="C58" s="23" t="s">
        <v>19</v>
      </c>
      <c r="D58" s="11"/>
      <c r="E58" s="10"/>
    </row>
    <row r="59" spans="2:7">
      <c r="B59" s="20" t="s">
        <v>15</v>
      </c>
      <c r="C59" s="12" t="s">
        <v>3</v>
      </c>
      <c r="D59" s="13">
        <f>COUNTIF($F$7:$F$56,C59)</f>
        <v>0</v>
      </c>
    </row>
    <row r="60" spans="2:7">
      <c r="B60" s="20" t="s">
        <v>16</v>
      </c>
      <c r="C60" s="12" t="s">
        <v>4</v>
      </c>
      <c r="D60" s="13">
        <f>COUNTIF($F$7:$F$56,C60)</f>
        <v>0</v>
      </c>
      <c r="E60" s="14" t="s">
        <v>14</v>
      </c>
    </row>
    <row r="61" spans="2:7" ht="18.5" thickBot="1">
      <c r="B61" s="20" t="s">
        <v>17</v>
      </c>
      <c r="C61" s="15" t="s">
        <v>5</v>
      </c>
      <c r="D61" s="16">
        <f>COUNTIF($F$7:$F$56,C61)</f>
        <v>0</v>
      </c>
      <c r="E61" s="14"/>
    </row>
    <row r="62" spans="2:7" ht="18.5" thickBot="1">
      <c r="C62" s="18" t="s">
        <v>13</v>
      </c>
      <c r="D62" s="17">
        <f>SUM(D59:D61)</f>
        <v>0</v>
      </c>
    </row>
    <row r="63" spans="2:7" ht="18.5" thickBot="1">
      <c r="C63" s="32" t="s">
        <v>18</v>
      </c>
      <c r="D63" s="33"/>
      <c r="E63" s="19" t="str">
        <f>IF(SUM(D60:D61)&lt;=ROUNDDOWN(COUNT($B$7:$B$56)/3,0),"上限の範囲内です",IF(AND($D$60&lt;=ROUNDDOWN(COUNT($B$7:$B$56)/3,0),$G$65="✔"),"上限を超えていますが、下記、所属長の承諾があるため問題ありません","上限を超えています"))</f>
        <v>上限の範囲内です</v>
      </c>
      <c r="F63" s="19"/>
      <c r="G63" s="19"/>
    </row>
    <row r="65" spans="2:7" ht="27.65" customHeight="1">
      <c r="B65" s="26" t="s">
        <v>10</v>
      </c>
      <c r="C65" s="26"/>
      <c r="D65" s="26"/>
      <c r="E65" s="26"/>
      <c r="F65" s="26"/>
      <c r="G65" s="5" t="s">
        <v>28</v>
      </c>
    </row>
    <row r="66" spans="2:7" ht="27.65" customHeight="1"/>
  </sheetData>
  <mergeCells count="7">
    <mergeCell ref="B65:F65"/>
    <mergeCell ref="B1:G1"/>
    <mergeCell ref="B3:C3"/>
    <mergeCell ref="E3:G3"/>
    <mergeCell ref="B4:C4"/>
    <mergeCell ref="E4:G4"/>
    <mergeCell ref="C63:D63"/>
  </mergeCells>
  <phoneticPr fontId="1"/>
  <conditionalFormatting sqref="G7:G56">
    <cfRule type="expression" dxfId="1" priority="1">
      <formula>IF(F7="専任教員",TRUE,FALSE)</formula>
    </cfRule>
  </conditionalFormatting>
  <dataValidations count="3">
    <dataValidation type="list" allowBlank="1" showInputMessage="1" showErrorMessage="1" sqref="G65" xr:uid="{00000000-0002-0000-0000-000000000000}">
      <formula1>"　,✔"</formula1>
    </dataValidation>
    <dataValidation type="list" allowBlank="1" showInputMessage="1" showErrorMessage="1" sqref="F7:F56" xr:uid="{00000000-0002-0000-0000-000001000000}">
      <formula1>"専任教員,外部講師,非常勤講師"</formula1>
    </dataValidation>
    <dataValidation type="list" allowBlank="1" showInputMessage="1" showErrorMessage="1" sqref="G7:G56" xr:uid="{00000000-0002-0000-0000-000002000000}">
      <formula1>"公費,研究費（バイアウト）"</formula1>
    </dataValidation>
  </dataValidations>
  <pageMargins left="0.7" right="0.7" top="0.75" bottom="0.75" header="0.3" footer="0.3"/>
  <pageSetup paperSize="9" scale="7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A532F-B354-4816-993C-91E76904EF42}">
  <dimension ref="B1:G66"/>
  <sheetViews>
    <sheetView view="pageBreakPreview" zoomScaleNormal="100" zoomScaleSheetLayoutView="100" workbookViewId="0">
      <selection activeCell="K18" sqref="K18"/>
    </sheetView>
  </sheetViews>
  <sheetFormatPr defaultRowHeight="18"/>
  <cols>
    <col min="2" max="2" width="5.25" bestFit="1" customWidth="1"/>
    <col min="3" max="3" width="18.25" customWidth="1"/>
    <col min="4" max="4" width="5.25" bestFit="1" customWidth="1"/>
    <col min="5" max="5" width="31.33203125" customWidth="1"/>
    <col min="6" max="6" width="12.58203125" customWidth="1"/>
    <col min="7" max="7" width="20" customWidth="1"/>
  </cols>
  <sheetData>
    <row r="1" spans="2:7" ht="27.65" customHeight="1">
      <c r="B1" s="27" t="s">
        <v>11</v>
      </c>
      <c r="C1" s="27"/>
      <c r="D1" s="27"/>
      <c r="E1" s="27"/>
      <c r="F1" s="27"/>
      <c r="G1" s="27"/>
    </row>
    <row r="2" spans="2:7" ht="27.65" customHeight="1"/>
    <row r="3" spans="2:7" ht="27.65" customHeight="1">
      <c r="B3" s="28" t="s">
        <v>9</v>
      </c>
      <c r="C3" s="28"/>
      <c r="D3" s="24"/>
      <c r="E3" s="29" t="s">
        <v>21</v>
      </c>
      <c r="F3" s="29"/>
      <c r="G3" s="29"/>
    </row>
    <row r="4" spans="2:7" ht="27.65" customHeight="1">
      <c r="B4" s="30" t="s">
        <v>8</v>
      </c>
      <c r="C4" s="30"/>
      <c r="D4" s="25"/>
      <c r="E4" s="31" t="s">
        <v>20</v>
      </c>
      <c r="F4" s="31"/>
      <c r="G4" s="31"/>
    </row>
    <row r="5" spans="2:7" ht="27.65" customHeight="1">
      <c r="B5" s="4"/>
      <c r="C5" s="4"/>
      <c r="D5" s="4"/>
      <c r="E5" s="4"/>
      <c r="F5" s="4"/>
      <c r="G5" s="4"/>
    </row>
    <row r="6" spans="2:7" ht="27.65" customHeight="1">
      <c r="B6" s="2" t="s">
        <v>1</v>
      </c>
      <c r="C6" s="2" t="s">
        <v>0</v>
      </c>
      <c r="D6" s="22" t="s">
        <v>12</v>
      </c>
      <c r="E6" s="2" t="s">
        <v>7</v>
      </c>
      <c r="F6" s="2" t="s">
        <v>6</v>
      </c>
      <c r="G6" s="2" t="s">
        <v>2</v>
      </c>
    </row>
    <row r="7" spans="2:7" ht="27.65" customHeight="1">
      <c r="B7" s="8">
        <v>1</v>
      </c>
      <c r="C7" s="21">
        <v>44652</v>
      </c>
      <c r="D7" s="9">
        <v>2</v>
      </c>
      <c r="E7" s="1" t="s">
        <v>22</v>
      </c>
      <c r="F7" s="1" t="s">
        <v>27</v>
      </c>
      <c r="G7" s="1"/>
    </row>
    <row r="8" spans="2:7" ht="27.65" customHeight="1">
      <c r="B8" s="8">
        <v>2</v>
      </c>
      <c r="C8" s="21">
        <v>44652</v>
      </c>
      <c r="D8" s="9">
        <v>2</v>
      </c>
      <c r="E8" s="1" t="s">
        <v>23</v>
      </c>
      <c r="F8" s="1" t="s">
        <v>27</v>
      </c>
      <c r="G8" s="1"/>
    </row>
    <row r="9" spans="2:7" ht="27.65" customHeight="1">
      <c r="B9" s="8">
        <v>3</v>
      </c>
      <c r="C9" s="21">
        <v>44659</v>
      </c>
      <c r="D9" s="9">
        <v>2</v>
      </c>
      <c r="E9" s="1" t="s">
        <v>23</v>
      </c>
      <c r="F9" s="1" t="s">
        <v>27</v>
      </c>
      <c r="G9" s="1"/>
    </row>
    <row r="10" spans="2:7" ht="27.65" customHeight="1">
      <c r="B10" s="8">
        <v>4</v>
      </c>
      <c r="C10" s="21">
        <v>44659</v>
      </c>
      <c r="D10" s="9">
        <v>2</v>
      </c>
      <c r="E10" s="1" t="s">
        <v>23</v>
      </c>
      <c r="F10" s="1" t="s">
        <v>27</v>
      </c>
      <c r="G10" s="1"/>
    </row>
    <row r="11" spans="2:7" ht="27.65" customHeight="1">
      <c r="B11" s="8">
        <v>5</v>
      </c>
      <c r="C11" s="21">
        <v>44666</v>
      </c>
      <c r="D11" s="9">
        <v>2</v>
      </c>
      <c r="E11" s="1" t="s">
        <v>24</v>
      </c>
      <c r="F11" s="1" t="s">
        <v>26</v>
      </c>
      <c r="G11" s="1" t="s">
        <v>29</v>
      </c>
    </row>
    <row r="12" spans="2:7" ht="27.65" customHeight="1">
      <c r="B12" s="8">
        <v>6</v>
      </c>
      <c r="C12" s="21">
        <v>44666</v>
      </c>
      <c r="D12" s="9">
        <v>2</v>
      </c>
      <c r="E12" s="1" t="s">
        <v>23</v>
      </c>
      <c r="F12" s="1" t="s">
        <v>27</v>
      </c>
      <c r="G12" s="1"/>
    </row>
    <row r="13" spans="2:7" ht="27.65" customHeight="1">
      <c r="B13" s="8">
        <v>7</v>
      </c>
      <c r="C13" s="21">
        <v>44673</v>
      </c>
      <c r="D13" s="9">
        <v>2</v>
      </c>
      <c r="E13" s="1" t="s">
        <v>23</v>
      </c>
      <c r="F13" s="1" t="s">
        <v>27</v>
      </c>
      <c r="G13" s="1"/>
    </row>
    <row r="14" spans="2:7" ht="27.65" customHeight="1">
      <c r="B14" s="8">
        <v>8</v>
      </c>
      <c r="C14" s="21">
        <v>44673</v>
      </c>
      <c r="D14" s="9">
        <v>2</v>
      </c>
      <c r="E14" s="1" t="s">
        <v>23</v>
      </c>
      <c r="F14" s="1" t="s">
        <v>27</v>
      </c>
      <c r="G14" s="1"/>
    </row>
    <row r="15" spans="2:7" ht="27.65" customHeight="1">
      <c r="B15" s="8">
        <v>9</v>
      </c>
      <c r="C15" s="21">
        <v>44708</v>
      </c>
      <c r="D15" s="9">
        <v>2</v>
      </c>
      <c r="E15" s="1" t="s">
        <v>23</v>
      </c>
      <c r="F15" s="1" t="s">
        <v>27</v>
      </c>
      <c r="G15" s="1"/>
    </row>
    <row r="16" spans="2:7" ht="27.65" customHeight="1">
      <c r="B16" s="8">
        <v>10</v>
      </c>
      <c r="C16" s="21">
        <v>44715</v>
      </c>
      <c r="D16" s="9">
        <v>2</v>
      </c>
      <c r="E16" s="1" t="s">
        <v>24</v>
      </c>
      <c r="F16" s="1" t="s">
        <v>26</v>
      </c>
      <c r="G16" s="1" t="s">
        <v>29</v>
      </c>
    </row>
    <row r="17" spans="2:7" ht="27.65" customHeight="1">
      <c r="B17" s="8">
        <v>11</v>
      </c>
      <c r="C17" s="21">
        <v>44722</v>
      </c>
      <c r="D17" s="9">
        <v>2</v>
      </c>
      <c r="E17" s="1" t="s">
        <v>23</v>
      </c>
      <c r="F17" s="1" t="s">
        <v>27</v>
      </c>
      <c r="G17" s="1"/>
    </row>
    <row r="18" spans="2:7" ht="27.65" customHeight="1">
      <c r="B18" s="8">
        <v>12</v>
      </c>
      <c r="C18" s="21">
        <v>44729</v>
      </c>
      <c r="D18" s="9">
        <v>2</v>
      </c>
      <c r="E18" s="1" t="s">
        <v>23</v>
      </c>
      <c r="F18" s="1" t="s">
        <v>27</v>
      </c>
      <c r="G18" s="1"/>
    </row>
    <row r="19" spans="2:7" ht="27.65" customHeight="1">
      <c r="B19" s="8">
        <v>13</v>
      </c>
      <c r="C19" s="21">
        <v>44736</v>
      </c>
      <c r="D19" s="9">
        <v>2</v>
      </c>
      <c r="E19" s="1" t="s">
        <v>23</v>
      </c>
      <c r="F19" s="1" t="s">
        <v>27</v>
      </c>
      <c r="G19" s="1"/>
    </row>
    <row r="20" spans="2:7" ht="27.65" customHeight="1">
      <c r="B20" s="8">
        <v>14</v>
      </c>
      <c r="C20" s="21">
        <v>44743</v>
      </c>
      <c r="D20" s="9">
        <v>2</v>
      </c>
      <c r="E20" s="1" t="s">
        <v>23</v>
      </c>
      <c r="F20" s="1" t="s">
        <v>27</v>
      </c>
      <c r="G20" s="1"/>
    </row>
    <row r="21" spans="2:7" ht="27.65" customHeight="1">
      <c r="B21" s="8">
        <v>15</v>
      </c>
      <c r="C21" s="21">
        <v>44750</v>
      </c>
      <c r="D21" s="9">
        <v>2</v>
      </c>
      <c r="E21" s="1" t="s">
        <v>25</v>
      </c>
      <c r="F21" s="1" t="s">
        <v>27</v>
      </c>
      <c r="G21" s="1"/>
    </row>
    <row r="22" spans="2:7" ht="27.65" hidden="1" customHeight="1">
      <c r="B22" s="1"/>
      <c r="C22" s="21"/>
      <c r="D22" s="3"/>
      <c r="E22" s="1"/>
      <c r="F22" s="1"/>
      <c r="G22" s="1"/>
    </row>
    <row r="23" spans="2:7" ht="27.65" hidden="1" customHeight="1">
      <c r="B23" s="1"/>
      <c r="C23" s="21"/>
      <c r="D23" s="3"/>
      <c r="E23" s="1"/>
      <c r="F23" s="1"/>
      <c r="G23" s="1"/>
    </row>
    <row r="24" spans="2:7" ht="27.65" hidden="1" customHeight="1">
      <c r="B24" s="1"/>
      <c r="C24" s="21"/>
      <c r="D24" s="3"/>
      <c r="E24" s="1"/>
      <c r="F24" s="1"/>
      <c r="G24" s="1"/>
    </row>
    <row r="25" spans="2:7" ht="27.65" hidden="1" customHeight="1">
      <c r="B25" s="1"/>
      <c r="C25" s="21"/>
      <c r="D25" s="3"/>
      <c r="E25" s="1"/>
      <c r="F25" s="1"/>
      <c r="G25" s="1"/>
    </row>
    <row r="26" spans="2:7" ht="27.65" hidden="1" customHeight="1">
      <c r="B26" s="1"/>
      <c r="C26" s="21"/>
      <c r="D26" s="3"/>
      <c r="E26" s="1"/>
      <c r="F26" s="1"/>
      <c r="G26" s="1"/>
    </row>
    <row r="27" spans="2:7" ht="27.65" hidden="1" customHeight="1">
      <c r="B27" s="1"/>
      <c r="C27" s="21"/>
      <c r="D27" s="3"/>
      <c r="E27" s="1"/>
      <c r="F27" s="1"/>
      <c r="G27" s="1"/>
    </row>
    <row r="28" spans="2:7" ht="27.65" hidden="1" customHeight="1">
      <c r="B28" s="1"/>
      <c r="C28" s="21"/>
      <c r="D28" s="3"/>
      <c r="E28" s="1"/>
      <c r="F28" s="1"/>
      <c r="G28" s="1"/>
    </row>
    <row r="29" spans="2:7" ht="27.65" hidden="1" customHeight="1">
      <c r="B29" s="1"/>
      <c r="C29" s="21"/>
      <c r="D29" s="3"/>
      <c r="E29" s="1"/>
      <c r="F29" s="1"/>
      <c r="G29" s="1"/>
    </row>
    <row r="30" spans="2:7" ht="27.65" hidden="1" customHeight="1">
      <c r="B30" s="1"/>
      <c r="C30" s="21"/>
      <c r="D30" s="3"/>
      <c r="E30" s="1"/>
      <c r="F30" s="1"/>
      <c r="G30" s="1"/>
    </row>
    <row r="31" spans="2:7" ht="27.65" hidden="1" customHeight="1">
      <c r="B31" s="1"/>
      <c r="C31" s="21"/>
      <c r="D31" s="3"/>
      <c r="E31" s="1"/>
      <c r="F31" s="1"/>
      <c r="G31" s="1"/>
    </row>
    <row r="32" spans="2:7" ht="27.65" hidden="1" customHeight="1">
      <c r="B32" s="1"/>
      <c r="C32" s="21"/>
      <c r="D32" s="3"/>
      <c r="E32" s="1"/>
      <c r="F32" s="1"/>
      <c r="G32" s="1"/>
    </row>
    <row r="33" spans="2:7" ht="27.65" hidden="1" customHeight="1">
      <c r="B33" s="1"/>
      <c r="C33" s="21"/>
      <c r="D33" s="3"/>
      <c r="E33" s="1"/>
      <c r="F33" s="1"/>
      <c r="G33" s="1"/>
    </row>
    <row r="34" spans="2:7" ht="27.65" hidden="1" customHeight="1">
      <c r="B34" s="1"/>
      <c r="C34" s="21"/>
      <c r="D34" s="3"/>
      <c r="E34" s="1"/>
      <c r="F34" s="1"/>
      <c r="G34" s="1"/>
    </row>
    <row r="35" spans="2:7" ht="27.65" hidden="1" customHeight="1">
      <c r="B35" s="1"/>
      <c r="C35" s="21"/>
      <c r="D35" s="3"/>
      <c r="E35" s="1"/>
      <c r="F35" s="1"/>
      <c r="G35" s="1"/>
    </row>
    <row r="36" spans="2:7" ht="27.65" hidden="1" customHeight="1">
      <c r="B36" s="1"/>
      <c r="C36" s="21"/>
      <c r="D36" s="3"/>
      <c r="E36" s="1"/>
      <c r="F36" s="1"/>
      <c r="G36" s="1"/>
    </row>
    <row r="37" spans="2:7" ht="27.65" hidden="1" customHeight="1">
      <c r="B37" s="1"/>
      <c r="C37" s="21"/>
      <c r="D37" s="3"/>
      <c r="E37" s="1"/>
      <c r="F37" s="1"/>
      <c r="G37" s="1"/>
    </row>
    <row r="38" spans="2:7" ht="27.65" hidden="1" customHeight="1">
      <c r="B38" s="1"/>
      <c r="C38" s="21"/>
      <c r="D38" s="3"/>
      <c r="E38" s="1"/>
      <c r="F38" s="1"/>
      <c r="G38" s="1"/>
    </row>
    <row r="39" spans="2:7" ht="27.65" hidden="1" customHeight="1">
      <c r="B39" s="1"/>
      <c r="C39" s="21"/>
      <c r="D39" s="3"/>
      <c r="E39" s="1"/>
      <c r="F39" s="1"/>
      <c r="G39" s="1"/>
    </row>
    <row r="40" spans="2:7" ht="27.65" hidden="1" customHeight="1">
      <c r="B40" s="1"/>
      <c r="C40" s="21"/>
      <c r="D40" s="3"/>
      <c r="E40" s="1"/>
      <c r="F40" s="1"/>
      <c r="G40" s="1"/>
    </row>
    <row r="41" spans="2:7" ht="27.65" hidden="1" customHeight="1">
      <c r="B41" s="1"/>
      <c r="C41" s="21"/>
      <c r="D41" s="3"/>
      <c r="E41" s="1"/>
      <c r="F41" s="1"/>
      <c r="G41" s="1"/>
    </row>
    <row r="42" spans="2:7" ht="27.65" hidden="1" customHeight="1">
      <c r="B42" s="1"/>
      <c r="C42" s="21"/>
      <c r="D42" s="3"/>
      <c r="E42" s="1"/>
      <c r="F42" s="1"/>
      <c r="G42" s="1"/>
    </row>
    <row r="43" spans="2:7" ht="27.65" hidden="1" customHeight="1">
      <c r="B43" s="1"/>
      <c r="C43" s="21"/>
      <c r="D43" s="3"/>
      <c r="E43" s="1"/>
      <c r="F43" s="1"/>
      <c r="G43" s="1"/>
    </row>
    <row r="44" spans="2:7" ht="27.65" hidden="1" customHeight="1">
      <c r="B44" s="1"/>
      <c r="C44" s="21"/>
      <c r="D44" s="3"/>
      <c r="E44" s="1"/>
      <c r="F44" s="1"/>
      <c r="G44" s="1"/>
    </row>
    <row r="45" spans="2:7" ht="27.65" hidden="1" customHeight="1">
      <c r="B45" s="1"/>
      <c r="C45" s="21"/>
      <c r="D45" s="3"/>
      <c r="E45" s="1"/>
      <c r="F45" s="1"/>
      <c r="G45" s="1"/>
    </row>
    <row r="46" spans="2:7" ht="27.65" hidden="1" customHeight="1">
      <c r="B46" s="1"/>
      <c r="C46" s="21"/>
      <c r="D46" s="3"/>
      <c r="E46" s="1"/>
      <c r="F46" s="1"/>
      <c r="G46" s="1"/>
    </row>
    <row r="47" spans="2:7" ht="27.65" hidden="1" customHeight="1">
      <c r="B47" s="1"/>
      <c r="C47" s="21"/>
      <c r="D47" s="3"/>
      <c r="E47" s="1"/>
      <c r="F47" s="1"/>
      <c r="G47" s="1"/>
    </row>
    <row r="48" spans="2:7" ht="27.65" hidden="1" customHeight="1">
      <c r="B48" s="1"/>
      <c r="C48" s="21"/>
      <c r="D48" s="3"/>
      <c r="E48" s="1"/>
      <c r="F48" s="1"/>
      <c r="G48" s="1"/>
    </row>
    <row r="49" spans="2:7" ht="27.65" hidden="1" customHeight="1">
      <c r="B49" s="1"/>
      <c r="C49" s="21"/>
      <c r="D49" s="3"/>
      <c r="E49" s="1"/>
      <c r="F49" s="1"/>
      <c r="G49" s="1"/>
    </row>
    <row r="50" spans="2:7" ht="27.65" hidden="1" customHeight="1">
      <c r="B50" s="1"/>
      <c r="C50" s="21"/>
      <c r="D50" s="3"/>
      <c r="E50" s="1"/>
      <c r="F50" s="1"/>
      <c r="G50" s="1"/>
    </row>
    <row r="51" spans="2:7" ht="27.65" hidden="1" customHeight="1">
      <c r="B51" s="1"/>
      <c r="C51" s="21"/>
      <c r="D51" s="3"/>
      <c r="E51" s="1"/>
      <c r="F51" s="1"/>
      <c r="G51" s="1"/>
    </row>
    <row r="52" spans="2:7" ht="27.65" hidden="1" customHeight="1">
      <c r="B52" s="1"/>
      <c r="C52" s="21"/>
      <c r="D52" s="3"/>
      <c r="E52" s="1"/>
      <c r="F52" s="1"/>
      <c r="G52" s="1"/>
    </row>
    <row r="53" spans="2:7" ht="27.65" hidden="1" customHeight="1">
      <c r="B53" s="1"/>
      <c r="C53" s="21"/>
      <c r="D53" s="3"/>
      <c r="E53" s="1"/>
      <c r="F53" s="1"/>
      <c r="G53" s="1"/>
    </row>
    <row r="54" spans="2:7" ht="27.65" hidden="1" customHeight="1">
      <c r="B54" s="1"/>
      <c r="C54" s="21"/>
      <c r="D54" s="3"/>
      <c r="E54" s="1"/>
      <c r="F54" s="1"/>
      <c r="G54" s="1"/>
    </row>
    <row r="55" spans="2:7" ht="27.65" hidden="1" customHeight="1">
      <c r="B55" s="1"/>
      <c r="C55" s="21"/>
      <c r="D55" s="3"/>
      <c r="E55" s="1"/>
      <c r="F55" s="1"/>
      <c r="G55" s="1"/>
    </row>
    <row r="56" spans="2:7" ht="27.65" hidden="1" customHeight="1">
      <c r="B56" s="1"/>
      <c r="C56" s="21"/>
      <c r="D56" s="3"/>
      <c r="E56" s="1"/>
      <c r="F56" s="1"/>
      <c r="G56" s="1"/>
    </row>
    <row r="57" spans="2:7" ht="18.5" thickBot="1"/>
    <row r="58" spans="2:7" ht="18.5" thickBot="1">
      <c r="C58" s="23" t="s">
        <v>19</v>
      </c>
      <c r="D58" s="11"/>
      <c r="E58" s="10"/>
    </row>
    <row r="59" spans="2:7">
      <c r="B59" s="20" t="s">
        <v>15</v>
      </c>
      <c r="C59" s="12" t="s">
        <v>3</v>
      </c>
      <c r="D59" s="13">
        <f>COUNTIF($F$7:$F$56,C59)</f>
        <v>13</v>
      </c>
    </row>
    <row r="60" spans="2:7">
      <c r="B60" s="20" t="s">
        <v>16</v>
      </c>
      <c r="C60" s="12" t="s">
        <v>4</v>
      </c>
      <c r="D60" s="13">
        <f>COUNTIF($F$7:$F$56,C60)</f>
        <v>2</v>
      </c>
      <c r="E60" s="14" t="s">
        <v>14</v>
      </c>
    </row>
    <row r="61" spans="2:7" ht="18.5" thickBot="1">
      <c r="B61" s="20" t="s">
        <v>17</v>
      </c>
      <c r="C61" s="15" t="s">
        <v>5</v>
      </c>
      <c r="D61" s="16">
        <f>COUNTIF($F$7:$F$56,C61)</f>
        <v>0</v>
      </c>
      <c r="E61" s="14"/>
    </row>
    <row r="62" spans="2:7" ht="18.5" thickBot="1">
      <c r="C62" s="18" t="s">
        <v>13</v>
      </c>
      <c r="D62" s="17">
        <f>SUM(D59:D61)</f>
        <v>15</v>
      </c>
    </row>
    <row r="63" spans="2:7" ht="18.5" thickBot="1">
      <c r="C63" s="32" t="s">
        <v>18</v>
      </c>
      <c r="D63" s="33"/>
      <c r="E63" s="19" t="str">
        <f>IF(SUM(D60:D61)&lt;=ROUNDDOWN(COUNT($B$7:$B$56)/3,0),"上限の範囲内です",IF(AND($D$60&lt;=ROUNDDOWN(COUNT($B$7:$B$56)/3,0),$G$65="✔"),"上限を超えていますが、下記、所属長の承諾があるため問題ありません","上限を超えています"))</f>
        <v>上限の範囲内です</v>
      </c>
      <c r="F63" s="19"/>
      <c r="G63" s="19"/>
    </row>
    <row r="65" spans="2:7" ht="27.65" customHeight="1">
      <c r="B65" s="26" t="s">
        <v>10</v>
      </c>
      <c r="C65" s="26"/>
      <c r="D65" s="26"/>
      <c r="E65" s="26"/>
      <c r="F65" s="26"/>
      <c r="G65" s="5" t="s">
        <v>28</v>
      </c>
    </row>
    <row r="66" spans="2:7" ht="27.65" customHeight="1"/>
  </sheetData>
  <mergeCells count="7">
    <mergeCell ref="B65:F65"/>
    <mergeCell ref="B1:G1"/>
    <mergeCell ref="B3:C3"/>
    <mergeCell ref="E3:G3"/>
    <mergeCell ref="B4:C4"/>
    <mergeCell ref="E4:G4"/>
    <mergeCell ref="C63:D63"/>
  </mergeCells>
  <phoneticPr fontId="1"/>
  <conditionalFormatting sqref="G7:G56">
    <cfRule type="expression" dxfId="0" priority="1">
      <formula>IF(F7="専任教員",TRUE,FALSE)</formula>
    </cfRule>
  </conditionalFormatting>
  <dataValidations count="3">
    <dataValidation type="list" allowBlank="1" showInputMessage="1" showErrorMessage="1" sqref="G7:G56" xr:uid="{866923C7-3D4C-462A-9422-977C20AB4184}">
      <formula1>"公費,研究費（バイアウト）"</formula1>
    </dataValidation>
    <dataValidation type="list" allowBlank="1" showInputMessage="1" showErrorMessage="1" sqref="F7:F56" xr:uid="{86A62BB2-A647-4658-ACAD-3088987242F9}">
      <formula1>"専任教員,外部講師,非常勤講師"</formula1>
    </dataValidation>
    <dataValidation type="list" allowBlank="1" showInputMessage="1" showErrorMessage="1" sqref="G65" xr:uid="{816020C2-83F0-4A32-9663-A3739D8C3BDE}">
      <formula1>"　,✔"</formula1>
    </dataValidation>
  </dataValidations>
  <pageMargins left="0.7" right="0.7" top="0.75" bottom="0.75" header="0.3" footer="0.3"/>
  <pageSetup paperSize="9" scale="7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授業スケジュール表（様式）</vt:lpstr>
      <vt:lpstr>授業スケジュール表（記入例）</vt:lpstr>
      <vt:lpstr>'授業スケジュール表（記入例）'!Print_Area</vt:lpstr>
      <vt:lpstr>'授業スケジュール表（様式）'!Print_Area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kenkiban</dc:creator>
  <cp:lastModifiedBy>kensui</cp:lastModifiedBy>
  <cp:lastPrinted>2021-11-05T05:47:30Z</cp:lastPrinted>
  <dcterms:created xsi:type="dcterms:W3CDTF">2021-09-30T08:12:13Z</dcterms:created>
  <dcterms:modified xsi:type="dcterms:W3CDTF">2021-11-05T05:47:40Z</dcterms:modified>
</cp:coreProperties>
</file>