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4　ボイラー\元データ\"/>
    </mc:Choice>
  </mc:AlternateContent>
  <xr:revisionPtr revIDLastSave="0" documentId="8_{B2DEAC9D-196C-4DF7-917E-BC0931ACEE8B}" xr6:coauthVersionLast="47" xr6:coauthVersionMax="47" xr10:uidLastSave="{00000000-0000-0000-0000-000000000000}"/>
  <workbookProtection workbookAlgorithmName="SHA-512" workbookHashValue="yOLunKwQHGuOZ2GE+NBIjTo2t1icqEXeg6hNOQ16uvMs0STaOdwdyZ+bFwgVtCVkvBjDXaTV8q8KtNWSoJbNng==" workbookSaltValue="df8OC/REzQuFhKjWRk2mA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<sst xmlns="http://schemas.openxmlformats.org/spreadsheetml/2006/main" count="681" uniqueCount="439">
  <si>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</si>
  <si>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</si>
  <si>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</si>
  <si>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</si>
  <si>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</si>
  <si>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</si>
  <si>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</si>
  <si>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</si>
  <si>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</si>
  <si>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</si>
  <si>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</si>
  <si>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</si>
  <si>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</si>
  <si>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</si>
  <si>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</si>
  <si>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</si>
  <si>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</si>
  <si>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</si>
  <si>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</si>
  <si>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</si>
  <si>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</si>
  <si>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</si>
  <si>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</si>
  <si>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</si>
  <si>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</si>
  <si>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</si>
  <si>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</si>
  <si>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</si>
  <si>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</si>
  <si>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</si>
  <si>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</si>
  <si>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</si>
  <si>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</si>
  <si>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</si>
  <si>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</si>
  <si>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</si>
  <si>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</si>
  <si>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</si>
  <si>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</si>
  <si>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</si>
  <si>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</si>
  <si>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</si>
  <si>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</si>
  <si>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</si>
  <si>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</si>
  <si>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</si>
  <si>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</si>
  <si>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</si>
  <si>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</si>
  <si>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</si>
  <si>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</si>
  <si>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</si>
  <si>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</si>
  <si>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</si>
  <si>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</si>
  <si>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</si>
  <si>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</si>
  <si>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</si>
  <si>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</si>
  <si>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</si>
  <si>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</si>
  <si>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</si>
  <si>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</si>
  <si>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</si>
  <si>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</si>
  <si>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</si>
  <si>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</si>
  <si>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</si>
  <si>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</si>
  <si>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</si>
  <si>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</si>
  <si>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</si>
  <si>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</si>
  <si>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</si>
  <si>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</si>
  <si>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</si>
  <si>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</si>
  <si>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</si>
  <si>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</si>
  <si>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</si>
  <si>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</si>
  <si>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</si>
  <si>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</si>
  <si>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</si>
  <si>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</si>
  <si>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</si>
  <si>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</si>
  <si>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</si>
  <si>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</si>
  <si>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</si>
  <si>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</si>
  <si>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</si>
  <si>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</si>
  <si>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</si>
  <si>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</si>
  <si>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</si>
  <si>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</si>
  <si>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</si>
  <si>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</si>
  <si>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</si>
  <si>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</si>
  <si>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</si>
  <si>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</si>
  <si>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</si>
  <si>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</si>
  <si>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</si>
  <si>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</si>
  <si>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</si>
  <si>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</si>
  <si>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</si>
  <si>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</si>
  <si>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</si>
  <si>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</si>
  <si>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</si>
  <si>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</si>
  <si>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</si>
  <si>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</si>
  <si>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</si>
  <si>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</si>
  <si>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</si>
  <si>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</si>
  <si>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</si>
  <si>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</si>
  <si>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</si>
  <si>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</si>
  <si>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</si>
  <si>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</si>
  <si>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</si>
  <si>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</si>
  <si>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</si>
  <si>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</si>
  <si>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</si>
  <si>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</si>
  <si>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</si>
  <si>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</si>
  <si>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</si>
  <si>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</si>
  <si>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</si>
  <si>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</si>
  <si>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</si>
  <si>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</si>
  <si>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</si>
  <si>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</si>
  <si>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</si>
  <si>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</si>
  <si>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</si>
  <si>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</si>
  <si>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</si>
  <si>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</si>
  <si>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</si>
  <si>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</si>
  <si>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</si>
  <si>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</si>
  <si>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</si>
  <si>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</si>
  <si>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</si>
  <si>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</si>
  <si>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</si>
  <si>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</si>
  <si>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</si>
  <si>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</si>
  <si>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</si>
  <si>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</si>
  <si>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</si>
  <si>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</si>
  <si>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</si>
  <si>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</si>
  <si>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</si>
  <si>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</si>
  <si>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</si>
  <si>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</si>
  <si>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</si>
  <si>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</si>
  <si>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</si>
  <si>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</si>
  <si>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</si>
  <si>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</si>
  <si>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</si>
  <si>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</si>
  <si>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</si>
  <si>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</si>
  <si>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</si>
  <si>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</si>
  <si>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</si>
  <si>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</si>
  <si>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</si>
  <si>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</si>
  <si>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</si>
  <si>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</si>
  <si>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</si>
  <si>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</si>
  <si>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</si>
  <si>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</si>
  <si>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</si>
  <si>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</si>
  <si>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</si>
  <si>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</si>
  <si>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</si>
  <si>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</si>
  <si>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</si>
  <si>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</si>
  <si>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</si>
  <si>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</si>
  <si>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</si>
  <si>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</si>
  <si>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</si>
  <si>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</si>
  <si>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</si>
  <si>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</si>
  <si>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</si>
  <si>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</si>
  <si>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</si>
  <si>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</si>
  <si>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</si>
  <si>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</si>
  <si>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</si>
  <si>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</si>
  <si>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</si>
  <si>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</si>
  <si>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</si>
  <si>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</si>
  <si>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</si>
  <si>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</si>
  <si>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</si>
  <si>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</si>
  <si>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</si>
  <si>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</si>
  <si>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</si>
  <si>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</si>
  <si>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</si>
  <si>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</si>
  <si>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</si>
  <si>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</si>
  <si>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</si>
  <si>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</si>
  <si>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</si>
  <si>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</si>
  <si>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</si>
  <si>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</si>
  <si>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</si>
  <si>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</si>
  <si>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</si>
  <si>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</si>
  <si>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</si>
  <si>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</si>
  <si>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</si>
  <si>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</si>
  <si>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</si>
  <si>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</si>
  <si>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</si>
  <si>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</si>
  <si>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</si>
  <si>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</si>
  <si>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</si>
  <si>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</si>
  <si>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</si>
  <si>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</si>
  <si>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</si>
  <si>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</si>
  <si>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</si>
  <si>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</si>
  <si>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</si>
  <si>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</si>
  <si>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</si>
  <si>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</si>
  <si>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</si>
  <si>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</si>
  <si>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</si>
  <si>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</si>
  <si>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</si>
  <si>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</si>
  <si>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</si>
  <si>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</si>
  <si>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</si>
  <si>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</si>
  <si>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</si>
  <si>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</si>
  <si>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</si>
  <si>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</si>
  <si>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</si>
  <si>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</si>
  <si>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</si>
  <si>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</si>
  <si>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</si>
  <si>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</si>
  <si>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</si>
  <si>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</si>
  <si>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</si>
  <si>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</si>
  <si>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</si>
  <si>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</si>
  <si>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</si>
  <si>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</si>
  <si>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</si>
  <si>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</si>
  <si>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</si>
  <si>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</si>
  <si>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</si>
  <si>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</si>
  <si>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</si>
  <si>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</si>
  <si>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</si>
  <si>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</si>
  <si>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</si>
  <si>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</si>
  <si>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</si>
  <si>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</si>
  <si>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</si>
  <si>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</si>
  <si>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</si>
  <si>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</si>
  <si>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</si>
  <si>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</si>
  <si>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</si>
  <si>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</si>
  <si>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</si>
  <si>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</si>
  <si>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</si>
  <si>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</si>
  <si>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</si>
  <si>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</si>
  <si>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</si>
  <si>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</si>
  <si>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</si>
  <si>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</si>
  <si>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</si>
  <si>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</si>
  <si>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</si>
  <si>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</si>
  <si>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</si>
  <si>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</si>
  <si>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</si>
  <si>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</si>
  <si>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</si>
  <si>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</si>
  <si>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</si>
  <si>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</si>
  <si>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</si>
  <si>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</si>
  <si>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</si>
  <si>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</si>
  <si>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</si>
  <si>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</si>
  <si>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</si>
  <si>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</si>
  <si>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</si>
  <si>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</si>
  <si>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</si>
  <si>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</si>
  <si>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</si>
  <si>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</si>
  <si>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</si>
  <si>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</si>
  <si>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</si>
  <si>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</si>
  <si>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</si>
  <si>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</si>
  <si>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</si>
  <si>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</si>
  <si>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</si>
  <si>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</si>
  <si>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</si>
  <si>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</si>
  <si>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</si>
  <si>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</si>
  <si>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</si>
  <si>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</si>
  <si>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</si>
  <si>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</si>
  <si>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</si>
  <si>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</si>
  <si>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</si>
  <si>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</si>
  <si>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</si>
  <si>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</si>
  <si>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</si>
  <si>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</si>
  <si>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</si>
  <si>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</si>
  <si>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</si>
  <si>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</si>
  <si>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</si>
  <si>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</si>
  <si>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</si>
  <si>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</si>
  <si>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</si>
  <si>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</si>
  <si>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</si>
  <si>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</si>
  <si>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</si>
  <si>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</si>
  <si>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</si>
  <si>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</si>
  <si>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</si>
  <si>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</si>
  <si>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</si>
  <si>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</si>
  <si>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</si>
  <si>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</si>
  <si>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</si>
  <si>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</si>
  <si>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</si>
  <si>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</si>
  <si>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</si>
  <si>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</si>
  <si>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</si>
  <si>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</si>
  <si>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</si>
  <si>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</si>
  <si>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</si>
  <si>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</si>
  <si>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</si>
  <si>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</si>
  <si>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</si>
  <si>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</si>
  <si>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</si>
  <si>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</si>
  <si>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</si>
  <si>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</si>
  <si>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</si>
  <si>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</si>
  <si>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</si>
  <si>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</si>
  <si>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</si>
  <si>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</si>
  <si>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</si>
  <si>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</si>
  <si>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令和６年2月26日（月）</t>
    <rPh sb="0" eb="2">
      <t>レイワ</t>
    </rPh>
    <rPh sb="3" eb="4">
      <t>ネン</t>
    </rPh>
    <rPh sb="5" eb="6">
      <t>ガツ</t>
    </rPh>
    <rPh sb="8" eb="9">
      <t>ヒ</t>
    </rPh>
    <rPh sb="10" eb="11">
      <t>ゲツ</t>
    </rPh>
    <phoneticPr fontId="2"/>
  </si>
  <si>
    <t>公立大学法人横浜市立大学附属市民総合医療センター
ボイラー等法定検査受検整備業務委託</t>
    <phoneticPr fontId="2"/>
  </si>
  <si>
    <t>セ23048</t>
    <phoneticPr fontId="2"/>
  </si>
  <si>
    <t>午前10時15分</t>
    <rPh sb="0" eb="2">
      <t>ゴゼン</t>
    </rPh>
    <rPh sb="4" eb="5">
      <t>ジ</t>
    </rPh>
    <rPh sb="7" eb="8">
      <t>フン</t>
    </rPh>
    <phoneticPr fontId="2"/>
  </si>
  <si>
    <t>本業務は、院内に設置しているボイラー、貯湯槽、熱交換器等圧力容器設備について、法定検査のための整備を実施し、有効期間の更新及び性能維持を図ります。</t>
    <phoneticPr fontId="2"/>
  </si>
  <si>
    <t>3</t>
    <phoneticPr fontId="2"/>
  </si>
  <si>
    <t>●「令和５･６年度横浜市一般競争入札有資格者名簿（物品・委託等）」に次の内容で
　登録されている者
　【営業種目】328：機械設備保守
  【順位】１位
  【細目】B：ボイラー
  【所在地区分】市内
　【その他】
　①ボイラー及び第一種圧力容器の点検整備業務を元請として行った実績を有する者
　②ボイラー整備士の資格を有する者</t>
    <rPh sb="71" eb="73">
      <t>ジュンイ</t>
    </rPh>
    <rPh sb="75" eb="76">
      <t>イ</t>
    </rPh>
    <rPh sb="80" eb="82">
      <t>サイモク</t>
    </rPh>
    <rPh sb="106" eb="107">
      <t>タ</t>
    </rPh>
    <phoneticPr fontId="2"/>
  </si>
  <si>
    <t>その他の参加資格に示す、①及び②が確認できる書類
（①契約書の写し等、②ボイラー整備士資格証）
※上記書類は開札後に提出。入札参加にあたり、事前手続きは要しない。
提出期限　入札実施日５日後の午後５時まで（土日祝祭日の場合その翌日）</t>
    <rPh sb="105" eb="106">
      <t>マツ</t>
    </rPh>
    <phoneticPr fontId="2"/>
  </si>
  <si>
    <t>神奈川県横浜市南区浦舟町4丁目57番地
公立大学法人横浜市立大学附属市民総合医療センター</t>
    <phoneticPr fontId="2"/>
  </si>
  <si>
    <t>経営企画課　施設担当</t>
    <rPh sb="0" eb="2">
      <t>ケイエイ</t>
    </rPh>
    <rPh sb="2" eb="5">
      <t>キカクカ</t>
    </rPh>
    <rPh sb="6" eb="8">
      <t>シセツ</t>
    </rPh>
    <rPh sb="8" eb="10">
      <t>タントウ</t>
    </rPh>
    <phoneticPr fontId="2"/>
  </si>
  <si>
    <t>（電話）０４５－２５３－５３０８</t>
    <phoneticPr fontId="2"/>
  </si>
  <si>
    <t>（電子メールアドレス）u_sisetu@yokohama-cu.ac.jp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</si>
</sst>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1" zoomScaleNormal="100" zoomScaleSheetLayoutView="100" workbookViewId="0">
      <selection activeCell="AO146" sqref="AO146"/>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421</v>
      </c>
      <c r="K11" s="261"/>
      <c r="L11" s="261"/>
      <c r="M11" s="261"/>
      <c r="N11" s="261"/>
      <c r="O11" s="261"/>
      <c r="P11" s="261"/>
      <c r="Q11" s="261"/>
      <c r="R11" s="261"/>
      <c r="S11" s="261"/>
      <c r="T11" s="261"/>
      <c r="U11" s="261"/>
      <c r="V11" s="152"/>
      <c r="W11" s="309" t="s">
        <v>430</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57</v>
      </c>
      <c r="K14" s="36" t="s">
        <v>66</v>
      </c>
      <c r="T14" s="23" t="s">
        <v>75</v>
      </c>
      <c r="U14" s="36" t="s">
        <v>67</v>
      </c>
      <c r="AO14" s="144"/>
    </row>
    <row r="15" spans="1:74" ht="45.75" customHeight="1">
      <c r="A15" s="15"/>
      <c r="B15" s="141"/>
      <c r="C15" s="141"/>
      <c r="D15" s="141"/>
      <c r="E15" s="141"/>
      <c r="F15" s="141"/>
      <c r="G15" s="141"/>
      <c r="H15" s="154"/>
      <c r="I15" s="37"/>
      <c r="J15" s="264" t="s">
        <v>431</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419</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420</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435</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432</v>
      </c>
      <c r="AD23" s="242"/>
      <c r="AE23" s="23" t="s">
        <v>86</v>
      </c>
      <c r="AO23" s="144"/>
      <c r="AS23" s="22" t="s">
        <v>56</v>
      </c>
      <c r="AU23" s="22" t="s">
        <v>87</v>
      </c>
    </row>
    <row r="24" spans="1:77" ht="21.75" customHeight="1">
      <c r="A24" s="30"/>
      <c r="B24" s="250" t="s">
        <v>88</v>
      </c>
      <c r="C24" s="250"/>
      <c r="D24" s="250"/>
      <c r="E24" s="250"/>
      <c r="F24" s="250"/>
      <c r="G24" s="250"/>
      <c r="H24" s="153"/>
      <c r="I24" s="32"/>
      <c r="J24" s="258" t="s">
        <v>433</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87"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434</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423</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424</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425</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426</v>
      </c>
      <c r="P108" s="283"/>
      <c r="Q108" s="283"/>
      <c r="R108" s="283"/>
      <c r="S108" s="283"/>
      <c r="T108" s="283"/>
      <c r="U108" s="283"/>
      <c r="V108" s="283"/>
      <c r="W108" s="283"/>
      <c r="X108" s="283"/>
      <c r="Z108" s="310">
        <v>0.44791666666666669</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427</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418</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436</v>
      </c>
      <c r="K149" s="236"/>
      <c r="L149" s="236"/>
      <c r="M149" s="236"/>
      <c r="N149" s="236"/>
      <c r="O149" s="236"/>
      <c r="P149" s="236"/>
      <c r="Q149" s="236"/>
      <c r="R149" s="236"/>
      <c r="S149" s="236"/>
      <c r="T149" s="236"/>
      <c r="U149" s="236"/>
      <c r="AN149" s="2" t="s">
        <v>437</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438</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セ23048</v>
      </c>
      <c r="I13" s="552"/>
      <c r="J13" s="552"/>
      <c r="K13" s="552"/>
      <c r="L13" s="552"/>
      <c r="M13" s="552"/>
      <c r="N13" s="552"/>
      <c r="O13" s="552"/>
      <c r="P13" s="175"/>
      <c r="Q13" s="552" t="s">
        <v>331</v>
      </c>
      <c r="R13" s="552"/>
      <c r="S13" s="552"/>
      <c r="T13" s="552"/>
      <c r="U13" s="552"/>
      <c r="V13" s="552" t="str">
        <f>入札説明書!J9</f>
        <v>公立大学法人横浜市立大学附属市民総合医療センター
ボイラー等法定検査受検整備業務委託</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セ23048</v>
      </c>
      <c r="I14" s="552"/>
      <c r="J14" s="552"/>
      <c r="K14" s="552"/>
      <c r="L14" s="552"/>
      <c r="M14" s="552"/>
      <c r="N14" s="552"/>
      <c r="O14" s="552"/>
      <c r="P14" s="175"/>
      <c r="Q14" s="552" t="s">
        <v>331</v>
      </c>
      <c r="R14" s="552"/>
      <c r="S14" s="552"/>
      <c r="T14" s="552"/>
      <c r="U14" s="552"/>
      <c r="V14" s="552" t="str">
        <f>入札説明書!J9</f>
        <v>公立大学法人横浜市立大学附属市民総合医療センター
ボイラー等法定検査受検整備業務委託</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公立大学法人横浜市立大学附属市民総合医療センター
ボイラー等法定検査受検整備業務委託</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セ23048</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セ23048</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公立大学法人横浜市立大学附属市民総合医療センター
ボイラー等法定検査受検整備業務委託</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公立大学法人横浜市立大学附属市民総合医療センター
ボイラー等法定検査受検整備業務委託</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午前10時15分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0.44791666666666669</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午前10時15分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0.44791666666666669</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公立大学法人横浜市立大学附属市民総合医療センター
ボイラー等法定検査受検整備業務委託</v>
      </c>
      <c r="M31" s="617"/>
      <c r="N31" s="617"/>
      <c r="O31" s="617"/>
      <c r="P31" s="616" t="str">
        <f>I7</f>
        <v>セ23048</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公立大学法人横浜市立大学附属市民総合医療センター
ボイラー等法定検査受検整備業務委託</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午前10時15分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午前10時15分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0.44791666666666669</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0.44791666666666669</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公立大学法人横浜市立大学附属市民総合医療センター
ボイラー等法定検査受検整備業務委託</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セ23048</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公立大学法人横浜市立大学附属市民総合医療センター
ボイラー等法定検査受検整備業務委託</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セ23048</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公立大学法人横浜市立大学附属市民総合医療センター
ボイラー等法定検査受検整備業務委託</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セ23048</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公立大学法人横浜市立大学附属市民総合医療センター
ボイラー等法定検査受検整備業務委託</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セ23048</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公立大学法人横浜市立大学附属市民総合医療センター
ボイラー等法定検査受検整備業務委託</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セ23048</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公立大学法人横浜市立大学附属市民総合医療センター
ボイラー等法定検査受検整備業務委託</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セ23048</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417</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2024-01-24T08:12:35Z</cp:lastPrinted>
  <dcterms:created xsi:type="dcterms:W3CDTF">2003-11-10T00:21:19Z</dcterms:created>
  <dcterms:modified xsi:type="dcterms:W3CDTF">2024-01-24T08:53:09Z</dcterms:modified>
</cp:coreProperties>
</file>