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1　研究機器の購入\入札実施伺\告示資料\"/>
    </mc:Choice>
  </mc:AlternateContent>
  <xr:revisionPtr revIDLastSave="0" documentId="8_{C906EC41-1E92-488A-A710-35B69FDF66DF}" xr6:coauthVersionLast="47" xr6:coauthVersionMax="47" xr10:uidLastSave="{00000000-0000-0000-0000-000000000000}"/>
  <workbookProtection workbookAlgorithmName="SHA-512" workbookHashValue="F2bkCwVZegiQwFPVal1GyBML/JL0xUEzYyGVOdf1UMPw1kde8ReZZ1Fyq9XWpki8XO1drl0Z+/PLl02hdk4feA==" workbookSaltValue="WoPIjx2ypywevib6HzQiU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<sst xmlns="http://schemas.openxmlformats.org/spreadsheetml/2006/main" count="680" uniqueCount="439">
  <si>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</si>
  <si>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</si>
  <si>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</si>
  <si>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</si>
  <si>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</si>
  <si>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</si>
  <si>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</si>
  <si>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</si>
  <si>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</si>
  <si>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</si>
  <si>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</si>
  <si>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</si>
  <si>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</si>
  <si>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</si>
  <si>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</si>
  <si>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</si>
  <si>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</si>
  <si>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</si>
  <si>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</si>
  <si>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</si>
  <si>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</si>
  <si>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</si>
  <si>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</si>
  <si>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</si>
  <si>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</si>
  <si>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</si>
  <si>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</si>
  <si>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</si>
  <si>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</si>
  <si>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</si>
  <si>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</si>
  <si>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</si>
  <si>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</si>
  <si>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</si>
  <si>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</si>
  <si>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</si>
  <si>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</si>
  <si>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</si>
  <si>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</si>
  <si>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</si>
  <si>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</si>
  <si>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</si>
  <si>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</si>
  <si>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</si>
  <si>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</si>
  <si>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</si>
  <si>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</si>
  <si>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</si>
  <si>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</si>
  <si>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</si>
  <si>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</si>
  <si>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</si>
  <si>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</si>
  <si>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</si>
  <si>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</si>
  <si>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</si>
  <si>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</si>
  <si>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</si>
  <si>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</si>
  <si>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</si>
  <si>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</si>
  <si>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</si>
  <si>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</si>
  <si>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</si>
  <si>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</si>
  <si>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</si>
  <si>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</si>
  <si>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</si>
  <si>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</si>
  <si>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</si>
  <si>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</si>
  <si>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</si>
  <si>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</si>
  <si>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</si>
  <si>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</si>
  <si>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</si>
  <si>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</si>
  <si>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</si>
  <si>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</si>
  <si>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</si>
  <si>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</si>
  <si>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</si>
  <si>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</si>
  <si>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</si>
  <si>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</si>
  <si>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</si>
  <si>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</si>
  <si>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</si>
  <si>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</si>
  <si>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</si>
  <si>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</si>
  <si>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</si>
  <si>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</si>
  <si>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</si>
  <si>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</si>
  <si>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</si>
  <si>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</si>
  <si>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</si>
  <si>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</si>
  <si>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</si>
  <si>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</si>
  <si>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</si>
  <si>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</si>
  <si>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</si>
  <si>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</si>
  <si>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</si>
  <si>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</si>
  <si>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</si>
  <si>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</si>
  <si>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</si>
  <si>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</si>
  <si>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</si>
  <si>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</si>
  <si>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</si>
  <si>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</si>
  <si>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</si>
  <si>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</si>
  <si>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</si>
  <si>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</si>
  <si>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</si>
  <si>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</si>
  <si>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</si>
  <si>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</si>
  <si>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</si>
  <si>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</si>
  <si>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</si>
  <si>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</si>
  <si>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</si>
  <si>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</si>
  <si>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</si>
  <si>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</si>
  <si>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</si>
  <si>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</si>
  <si>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</si>
  <si>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</si>
  <si>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</si>
  <si>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</si>
  <si>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</si>
  <si>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</si>
  <si>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</si>
  <si>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</si>
  <si>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</si>
  <si>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</si>
  <si>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</si>
  <si>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</si>
  <si>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</si>
  <si>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</si>
  <si>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</si>
  <si>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</si>
  <si>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</si>
  <si>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</si>
  <si>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</si>
  <si>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</si>
  <si>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</si>
  <si>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</si>
  <si>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</si>
  <si>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</si>
  <si>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</si>
  <si>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</si>
  <si>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</si>
  <si>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</si>
  <si>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</si>
  <si>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</si>
  <si>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</si>
  <si>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</si>
  <si>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</si>
  <si>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</si>
  <si>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</si>
  <si>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</si>
  <si>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</si>
  <si>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</si>
  <si>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</si>
  <si>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</si>
  <si>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</si>
  <si>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</si>
  <si>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</si>
  <si>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</si>
  <si>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</si>
  <si>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</si>
  <si>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</si>
  <si>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</si>
  <si>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</si>
  <si>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</si>
  <si>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</si>
  <si>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</si>
  <si>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</si>
  <si>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</si>
  <si>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</si>
  <si>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</si>
  <si>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</si>
  <si>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</si>
  <si>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</si>
  <si>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</si>
  <si>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</si>
  <si>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</si>
  <si>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</si>
  <si>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</si>
  <si>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</si>
  <si>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</si>
  <si>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</si>
  <si>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</si>
  <si>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</si>
  <si>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</si>
  <si>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</si>
  <si>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</si>
  <si>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</si>
  <si>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</si>
  <si>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</si>
  <si>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</si>
  <si>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</si>
  <si>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</si>
  <si>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</si>
  <si>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</si>
  <si>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</si>
  <si>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</si>
  <si>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</si>
  <si>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</si>
  <si>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</si>
  <si>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</si>
  <si>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</si>
  <si>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</si>
  <si>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</si>
  <si>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</si>
  <si>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</si>
  <si>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</si>
  <si>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</si>
  <si>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</si>
  <si>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</si>
  <si>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</si>
  <si>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</si>
  <si>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</si>
  <si>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</si>
  <si>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</si>
  <si>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</si>
  <si>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</si>
  <si>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</si>
  <si>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</si>
  <si>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</si>
  <si>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</si>
  <si>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</si>
  <si>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</si>
  <si>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</si>
  <si>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</si>
  <si>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</si>
  <si>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</si>
  <si>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</si>
  <si>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</si>
  <si>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</si>
  <si>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</si>
  <si>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</si>
  <si>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</si>
  <si>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</si>
  <si>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</si>
  <si>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</si>
  <si>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</si>
  <si>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</si>
  <si>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</si>
  <si>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</si>
  <si>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</si>
  <si>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</si>
  <si>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</si>
  <si>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</si>
  <si>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</si>
  <si>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</si>
  <si>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</si>
  <si>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</si>
  <si>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</si>
  <si>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</si>
  <si>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</si>
  <si>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</si>
  <si>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</si>
  <si>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</si>
  <si>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</si>
  <si>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</si>
  <si>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</si>
  <si>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</si>
  <si>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</si>
  <si>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</si>
  <si>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</si>
  <si>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</si>
  <si>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</si>
  <si>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</si>
  <si>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</si>
  <si>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</si>
  <si>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</si>
  <si>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</si>
  <si>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</si>
  <si>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</si>
  <si>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</si>
  <si>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</si>
  <si>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</si>
  <si>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</si>
  <si>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</si>
  <si>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</si>
  <si>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</si>
  <si>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</si>
  <si>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</si>
  <si>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</si>
  <si>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</si>
  <si>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</si>
  <si>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</si>
  <si>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</si>
  <si>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</si>
  <si>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</si>
  <si>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</si>
  <si>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</si>
  <si>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</si>
  <si>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</si>
  <si>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</si>
  <si>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</si>
  <si>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</si>
  <si>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</si>
  <si>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</si>
  <si>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</si>
  <si>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</si>
  <si>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</si>
  <si>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</si>
  <si>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</si>
  <si>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</si>
  <si>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</si>
  <si>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</si>
  <si>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</si>
  <si>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</si>
  <si>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</si>
  <si>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</si>
  <si>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</si>
  <si>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</si>
  <si>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</si>
  <si>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</si>
  <si>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</si>
  <si>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</si>
  <si>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</si>
  <si>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</si>
  <si>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</si>
  <si>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</si>
  <si>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</si>
  <si>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</si>
  <si>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</si>
  <si>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</si>
  <si>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</si>
  <si>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</si>
  <si>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</si>
  <si>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</si>
  <si>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</si>
  <si>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</si>
  <si>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</si>
  <si>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</si>
  <si>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</si>
  <si>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</si>
  <si>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</si>
  <si>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</si>
  <si>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</si>
  <si>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</si>
  <si>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</si>
  <si>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</si>
  <si>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</si>
  <si>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</si>
  <si>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</si>
  <si>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</si>
  <si>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</si>
  <si>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</si>
  <si>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</si>
  <si>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</si>
  <si>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</si>
  <si>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</si>
  <si>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</si>
  <si>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</si>
  <si>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</si>
  <si>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</si>
  <si>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</si>
  <si>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</si>
  <si>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</si>
  <si>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</si>
  <si>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</si>
  <si>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</si>
  <si>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</si>
  <si>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</si>
  <si>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</si>
  <si>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</si>
  <si>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</si>
  <si>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</si>
  <si>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</si>
  <si>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</si>
  <si>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</si>
  <si>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</si>
  <si>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</si>
  <si>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</si>
  <si>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</si>
  <si>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</si>
  <si>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</si>
  <si>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</si>
  <si>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</si>
  <si>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</si>
  <si>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</si>
  <si>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</si>
  <si>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</si>
  <si>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</si>
  <si>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</si>
  <si>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</si>
  <si>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</si>
  <si>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</si>
  <si>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</si>
  <si>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</si>
  <si>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</si>
  <si>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</si>
  <si>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</si>
  <si>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</si>
  <si>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</si>
  <si>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</si>
  <si>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</si>
  <si>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</si>
  <si>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</si>
  <si>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</si>
  <si>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</si>
  <si>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※場所：研究棟４階会議室</t>
    <rPh sb="1" eb="3">
      <t>バショ</t>
    </rPh>
    <rPh sb="4" eb="7">
      <t>ケンキュウトウ</t>
    </rPh>
    <rPh sb="8" eb="9">
      <t>カイ</t>
    </rPh>
    <rPh sb="9" eb="12">
      <t>カイギシツ</t>
    </rPh>
    <phoneticPr fontId="2"/>
  </si>
  <si>
    <t>研究棟4階会議室</t>
    <rPh sb="0" eb="3">
      <t>ケンキュウトウ</t>
    </rPh>
    <rPh sb="4" eb="5">
      <t>カイ</t>
    </rPh>
    <rPh sb="5" eb="8">
      <t>カイギシツ</t>
    </rPh>
    <phoneticPr fontId="2"/>
  </si>
  <si>
    <t>セ23044</t>
    <phoneticPr fontId="2"/>
  </si>
  <si>
    <t>研究用機器マルチモードマイクロプレートリーダーの購入　</t>
    <phoneticPr fontId="2"/>
  </si>
  <si>
    <t>令和６年２月９日（金）</t>
    <rPh sb="0" eb="2">
      <t>レイワ</t>
    </rPh>
    <rPh sb="3" eb="4">
      <t>ネン</t>
    </rPh>
    <rPh sb="5" eb="6">
      <t>ガツ</t>
    </rPh>
    <rPh sb="7" eb="8">
      <t>ニチ</t>
    </rPh>
    <rPh sb="9" eb="10">
      <t>キン</t>
    </rPh>
    <phoneticPr fontId="2"/>
  </si>
  <si>
    <t>午前9時15分</t>
    <rPh sb="0" eb="2">
      <t>ゴゼン</t>
    </rPh>
    <rPh sb="3" eb="4">
      <t>ジ</t>
    </rPh>
    <rPh sb="6" eb="7">
      <t>フン</t>
    </rPh>
    <phoneticPr fontId="2"/>
  </si>
  <si>
    <t>研究用機器マルチモードマイクロプレートリーダー「SpectraMax iD3（インジェクター仕様）」の購入　　※詳細については仕様書参照</t>
    <phoneticPr fontId="2"/>
  </si>
  <si>
    <t>横浜市南区浦舟町4-57
横浜市立大学附属市民総合医療センター研究棟6階 601共同研究室</t>
    <rPh sb="3" eb="4">
      <t>ミナミ</t>
    </rPh>
    <rPh sb="5" eb="7">
      <t>ウラフネ</t>
    </rPh>
    <rPh sb="7" eb="8">
      <t>マチ</t>
    </rPh>
    <rPh sb="19" eb="21">
      <t>フゾク</t>
    </rPh>
    <rPh sb="21" eb="25">
      <t>シミンソウゴウ</t>
    </rPh>
    <rPh sb="25" eb="27">
      <t>イリョウ</t>
    </rPh>
    <phoneticPr fontId="2"/>
  </si>
  <si>
    <t>令和６年３月31日 まで</t>
    <phoneticPr fontId="2"/>
  </si>
  <si>
    <t>●「令和５･６年度横浜市一般競争入札有資格者名簿（物品・委託等）」に次の内容で
　登録されている者
　【営業種目】020：理化学機械器具
  【細　　目】A：理化学分析機器
　【所在地区分】市内・準市内・市外</t>
    <rPh sb="102" eb="104">
      <t>シガイ</t>
    </rPh>
    <phoneticPr fontId="2"/>
  </si>
  <si>
    <t>●調達物件メーカーの発行する引受証明書
※上記書類は開札後に提出。入札参加にあたり、事前手続きは要しない。
提出期限　入札実施日５日後の午後５時まで（土日祝祭日の場合その翌日）</t>
    <rPh sb="78" eb="79">
      <t>マツ</t>
    </rPh>
    <phoneticPr fontId="2"/>
  </si>
  <si>
    <t>令和６年２月８日（木）</t>
    <rPh sb="0" eb="2">
      <t>レイワ</t>
    </rPh>
    <rPh sb="3" eb="4">
      <t>ネン</t>
    </rPh>
    <rPh sb="5" eb="6">
      <t>ガツ</t>
    </rPh>
    <rPh sb="7" eb="8">
      <t>ニチ</t>
    </rPh>
    <rPh sb="9" eb="10">
      <t>モク</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</si>
  <si>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</si>
  <si>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</si>
  <si>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(13)</t>
    <phoneticPr fontId="2"/>
  </si>
  <si>
    <t>(14)</t>
    <phoneticPr fontId="2"/>
  </si>
  <si>
    <t>(15)</t>
    <phoneticPr fontId="2"/>
  </si>
  <si>
    <t>(16)</t>
    <phoneticPr fontId="2"/>
  </si>
  <si>
    <t>令和６年２月８日（木）</t>
    <rPh sb="0" eb="2">
      <t>レイワ</t>
    </rPh>
    <rPh sb="3" eb="4">
      <t>ネン</t>
    </rPh>
    <rPh sb="5" eb="6">
      <t>ガツ</t>
    </rPh>
    <rPh sb="7" eb="8">
      <t>ヒ</t>
    </rPh>
    <rPh sb="9" eb="10">
      <t>モク</t>
    </rPh>
    <phoneticPr fontId="2"/>
  </si>
  <si>
    <t>総務課　庶務担当</t>
    <rPh sb="0" eb="3">
      <t>ソウムカ</t>
    </rPh>
    <rPh sb="4" eb="8">
      <t>ショムタントウ</t>
    </rPh>
    <phoneticPr fontId="2"/>
  </si>
  <si>
    <t>（電話）０４５－２５３－５３０３</t>
    <phoneticPr fontId="2"/>
  </si>
  <si>
    <t>（電子メールアドレス）u_syomu@yokohama-cu.ac.jp</t>
    <rPh sb="1" eb="3">
      <t>デンシ</t>
    </rPh>
    <phoneticPr fontId="2"/>
  </si>
  <si>
    <t>令和６年１月30日（火）</t>
    <rPh sb="10" eb="11">
      <t>カ</t>
    </rPh>
    <phoneticPr fontId="2"/>
  </si>
  <si>
    <t>令和６年２月２日（火）</t>
    <rPh sb="7" eb="8">
      <t>ニチ</t>
    </rPh>
    <rPh sb="9" eb="10">
      <t>カ</t>
    </rPh>
    <phoneticPr fontId="2"/>
  </si>
  <si>
    <t>令和６年２月16日（金）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</si>
</sst>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53" fillId="0" borderId="0" xfId="0" applyFont="1" applyAlignment="1">
      <alignment vertical="center"/>
    </xf>
    <xf numFmtId="0" fontId="64" fillId="0" borderId="0" xfId="0" applyFont="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63" fillId="0" borderId="41" xfId="0" applyFont="1" applyBorder="1" applyAlignment="1">
      <alignment horizontal="center" vertical="center" wrapText="1"/>
    </xf>
    <xf numFmtId="0" fontId="65" fillId="0" borderId="20" xfId="0" applyFont="1" applyBorder="1" applyAlignment="1">
      <alignment horizontal="center" vertical="center" wrapText="1"/>
    </xf>
    <xf numFmtId="0" fontId="63" fillId="0" borderId="0" xfId="0" applyFont="1" applyAlignment="1">
      <alignment horizontal="center" vertical="center" wrapText="1"/>
    </xf>
    <xf numFmtId="0" fontId="65" fillId="0" borderId="24" xfId="0" applyFont="1" applyBorder="1" applyAlignment="1">
      <alignment horizontal="center" vertical="center" wrapText="1"/>
    </xf>
    <xf numFmtId="0" fontId="63" fillId="0" borderId="22" xfId="0" applyFont="1" applyBorder="1" applyAlignment="1">
      <alignment horizontal="center" vertical="center" wrapText="1"/>
    </xf>
    <xf numFmtId="0" fontId="65"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1" zoomScaleNormal="100" zoomScaleSheetLayoutView="100" workbookViewId="0">
      <selection activeCell="J113" sqref="J113:AO11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4" t="s">
        <v>53</v>
      </c>
      <c r="C1" s="244"/>
      <c r="D1" s="244"/>
      <c r="E1" s="244"/>
      <c r="F1" s="244"/>
      <c r="G1" s="244"/>
      <c r="H1" s="244"/>
      <c r="I1" s="244"/>
      <c r="J1" s="244"/>
      <c r="K1" s="244"/>
      <c r="L1" s="244"/>
      <c r="M1" s="244"/>
      <c r="N1" s="245"/>
      <c r="O1" s="245"/>
      <c r="P1" s="245"/>
      <c r="Q1" s="245"/>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6" t="s">
        <v>55</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74" ht="16.5" customHeight="1">
      <c r="B4" s="246" t="s">
        <v>56</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74" ht="16.5" customHeight="1">
      <c r="K5" s="25"/>
      <c r="AV5" s="23" t="s">
        <v>58</v>
      </c>
    </row>
    <row r="6" spans="1:74" ht="16.5" customHeight="1">
      <c r="B6" s="247">
        <v>45315</v>
      </c>
      <c r="C6" s="247"/>
      <c r="D6" s="247"/>
      <c r="E6" s="247"/>
      <c r="F6" s="247"/>
      <c r="G6" s="247"/>
      <c r="H6" s="247"/>
      <c r="W6" s="252" t="s">
        <v>402</v>
      </c>
      <c r="X6" s="252"/>
      <c r="Y6" s="252"/>
      <c r="Z6" s="252"/>
      <c r="AA6" s="252"/>
      <c r="AB6" s="252"/>
      <c r="AC6" s="252"/>
      <c r="AD6" s="252"/>
      <c r="AE6" s="252"/>
      <c r="AF6" s="252"/>
      <c r="AG6" s="252"/>
      <c r="AH6" s="252"/>
      <c r="AI6" s="252"/>
      <c r="AJ6" s="252"/>
      <c r="AK6" s="252"/>
      <c r="AL6" s="252"/>
      <c r="AM6" s="252"/>
      <c r="AN6" s="252"/>
      <c r="AO6" s="252"/>
      <c r="AP6" s="26"/>
    </row>
    <row r="7" spans="1:74" s="27" customFormat="1" ht="18.75" customHeight="1">
      <c r="A7" s="253" t="s">
        <v>59</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row>
    <row r="8" spans="1:74" ht="18.75" customHeight="1">
      <c r="A8" s="28"/>
      <c r="B8" s="254" t="s">
        <v>60</v>
      </c>
      <c r="C8" s="254"/>
      <c r="D8" s="254"/>
      <c r="E8" s="254"/>
      <c r="F8" s="254"/>
      <c r="G8" s="254"/>
      <c r="H8" s="29"/>
      <c r="I8" s="255" t="s">
        <v>416</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74" ht="18.75" customHeight="1">
      <c r="A9" s="30"/>
      <c r="B9" s="251" t="s">
        <v>61</v>
      </c>
      <c r="C9" s="251"/>
      <c r="D9" s="251"/>
      <c r="E9" s="251"/>
      <c r="F9" s="251"/>
      <c r="G9" s="251"/>
      <c r="H9" s="155"/>
      <c r="I9" s="31"/>
      <c r="J9" s="259" t="s">
        <v>417</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155"/>
    </row>
    <row r="10" spans="1:74" ht="18.75" customHeight="1">
      <c r="A10" s="15"/>
      <c r="B10" s="258"/>
      <c r="C10" s="258"/>
      <c r="D10" s="258"/>
      <c r="E10" s="258"/>
      <c r="F10" s="258"/>
      <c r="G10" s="258"/>
      <c r="H10" s="156"/>
      <c r="I10" s="15"/>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156"/>
    </row>
    <row r="11" spans="1:74" ht="18" customHeight="1">
      <c r="A11" s="30"/>
      <c r="B11" s="251" t="s">
        <v>62</v>
      </c>
      <c r="C11" s="251"/>
      <c r="D11" s="251"/>
      <c r="E11" s="251"/>
      <c r="F11" s="251"/>
      <c r="G11" s="251"/>
      <c r="H11" s="155"/>
      <c r="I11" s="30" t="s">
        <v>63</v>
      </c>
      <c r="J11" s="261" t="s">
        <v>418</v>
      </c>
      <c r="K11" s="261"/>
      <c r="L11" s="261"/>
      <c r="M11" s="261"/>
      <c r="N11" s="261"/>
      <c r="O11" s="261"/>
      <c r="P11" s="261"/>
      <c r="Q11" s="261"/>
      <c r="R11" s="261"/>
      <c r="S11" s="261"/>
      <c r="T11" s="261"/>
      <c r="U11" s="261"/>
      <c r="V11" s="154"/>
      <c r="W11" s="302" t="s">
        <v>419</v>
      </c>
      <c r="X11" s="302"/>
      <c r="Y11" s="302"/>
      <c r="Z11" s="302"/>
      <c r="AA11" s="302"/>
      <c r="AB11" s="302"/>
      <c r="AC11" s="302"/>
      <c r="AD11" s="302"/>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412</v>
      </c>
      <c r="AO12" s="146"/>
      <c r="AP12" s="27"/>
      <c r="AQ12" s="27"/>
    </row>
    <row r="13" spans="1:74" ht="18" customHeight="1">
      <c r="A13" s="15"/>
      <c r="B13" s="258" t="s">
        <v>64</v>
      </c>
      <c r="C13" s="258"/>
      <c r="D13" s="258"/>
      <c r="E13" s="258"/>
      <c r="F13" s="258"/>
      <c r="G13" s="258"/>
      <c r="H13" s="156"/>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1" t="s">
        <v>66</v>
      </c>
      <c r="C14" s="251"/>
      <c r="D14" s="251"/>
      <c r="E14" s="251"/>
      <c r="F14" s="251"/>
      <c r="G14" s="251"/>
      <c r="H14" s="155"/>
      <c r="J14" s="23" t="s">
        <v>58</v>
      </c>
      <c r="K14" s="36" t="s">
        <v>67</v>
      </c>
      <c r="T14" s="23" t="s">
        <v>76</v>
      </c>
      <c r="U14" s="36" t="s">
        <v>68</v>
      </c>
      <c r="AO14" s="146"/>
    </row>
    <row r="15" spans="1:74" ht="32.25" customHeight="1">
      <c r="A15" s="15"/>
      <c r="B15" s="143"/>
      <c r="C15" s="143"/>
      <c r="D15" s="143"/>
      <c r="E15" s="143"/>
      <c r="F15" s="143"/>
      <c r="G15" s="143"/>
      <c r="H15" s="156"/>
      <c r="I15" s="37"/>
      <c r="J15" s="260" t="s">
        <v>420</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56"/>
    </row>
    <row r="16" spans="1:74" ht="18.75" customHeight="1">
      <c r="A16" s="28"/>
      <c r="B16" s="254" t="s">
        <v>69</v>
      </c>
      <c r="C16" s="254"/>
      <c r="D16" s="254"/>
      <c r="E16" s="254"/>
      <c r="F16" s="254"/>
      <c r="G16" s="254"/>
      <c r="H16" s="29"/>
      <c r="I16" s="264" t="s">
        <v>403</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c r="AP16" s="232" t="s">
        <v>369</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4" t="s">
        <v>93</v>
      </c>
      <c r="C17" s="254"/>
      <c r="D17" s="254"/>
      <c r="E17" s="254"/>
      <c r="F17" s="254"/>
      <c r="G17" s="254"/>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70</v>
      </c>
      <c r="C18" s="251"/>
      <c r="D18" s="251"/>
      <c r="E18" s="251"/>
      <c r="F18" s="251"/>
      <c r="G18" s="251"/>
      <c r="H18" s="155"/>
      <c r="I18" s="161" t="s">
        <v>71</v>
      </c>
      <c r="J18" s="162" t="s">
        <v>76</v>
      </c>
      <c r="K18" s="263" t="s">
        <v>72</v>
      </c>
      <c r="L18" s="263"/>
      <c r="M18" s="263"/>
      <c r="N18" s="263"/>
      <c r="O18" s="263"/>
      <c r="P18" s="263"/>
      <c r="Q18" s="263"/>
      <c r="R18" s="263"/>
      <c r="S18" s="263"/>
      <c r="T18" s="163" t="s">
        <v>73</v>
      </c>
      <c r="U18" s="163"/>
      <c r="V18" s="163"/>
      <c r="W18" s="163"/>
      <c r="X18" s="162" t="s">
        <v>58</v>
      </c>
      <c r="Y18" s="263" t="s">
        <v>72</v>
      </c>
      <c r="Z18" s="263"/>
      <c r="AA18" s="263"/>
      <c r="AB18" s="263"/>
      <c r="AC18" s="263"/>
      <c r="AD18" s="263"/>
      <c r="AE18" s="263"/>
      <c r="AF18" s="281" t="s">
        <v>422</v>
      </c>
      <c r="AG18" s="281"/>
      <c r="AH18" s="281"/>
      <c r="AI18" s="281"/>
      <c r="AJ18" s="281"/>
      <c r="AK18" s="281"/>
      <c r="AL18" s="281"/>
      <c r="AM18" s="281"/>
      <c r="AN18" s="281"/>
      <c r="AO18" s="155"/>
    </row>
    <row r="19" spans="1:77" ht="18.75" customHeight="1">
      <c r="A19" s="15"/>
      <c r="B19" s="258" t="s">
        <v>74</v>
      </c>
      <c r="C19" s="258"/>
      <c r="D19" s="258"/>
      <c r="E19" s="258"/>
      <c r="F19" s="258"/>
      <c r="G19" s="258"/>
      <c r="H19" s="156"/>
      <c r="I19" s="38" t="s">
        <v>75</v>
      </c>
      <c r="J19" s="39" t="s">
        <v>76</v>
      </c>
      <c r="K19" s="272" t="s">
        <v>16</v>
      </c>
      <c r="L19" s="272"/>
      <c r="M19" s="267"/>
      <c r="N19" s="267"/>
      <c r="O19" s="40" t="s">
        <v>17</v>
      </c>
      <c r="P19" s="267"/>
      <c r="Q19" s="267"/>
      <c r="R19" s="40" t="s">
        <v>283</v>
      </c>
      <c r="S19" s="267"/>
      <c r="T19" s="267"/>
      <c r="U19" s="258" t="s">
        <v>77</v>
      </c>
      <c r="V19" s="258"/>
      <c r="W19" s="258"/>
      <c r="X19" s="258"/>
      <c r="Y19" s="267"/>
      <c r="Z19" s="267"/>
      <c r="AA19" s="40" t="s">
        <v>17</v>
      </c>
      <c r="AB19" s="267"/>
      <c r="AC19" s="267"/>
      <c r="AD19" s="40" t="s">
        <v>26</v>
      </c>
      <c r="AE19" s="267"/>
      <c r="AF19" s="267"/>
      <c r="AG19" s="33" t="s">
        <v>19</v>
      </c>
      <c r="AH19" s="33"/>
      <c r="AI19" s="33"/>
      <c r="AJ19" s="33"/>
      <c r="AK19" s="41"/>
      <c r="AL19" s="41"/>
      <c r="AM19" s="41"/>
      <c r="AN19" s="41"/>
      <c r="AO19" s="156"/>
    </row>
    <row r="20" spans="1:77" ht="18.75" customHeight="1">
      <c r="A20" s="30"/>
      <c r="B20" s="251" t="s">
        <v>78</v>
      </c>
      <c r="C20" s="251"/>
      <c r="D20" s="251"/>
      <c r="E20" s="251"/>
      <c r="F20" s="251"/>
      <c r="G20" s="251"/>
      <c r="H20" s="155"/>
      <c r="I20" s="164"/>
      <c r="J20" s="268" t="s">
        <v>421</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79</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1" t="s">
        <v>80</v>
      </c>
      <c r="C22" s="251"/>
      <c r="D22" s="251"/>
      <c r="E22" s="251"/>
      <c r="F22" s="251"/>
      <c r="G22" s="251"/>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3"/>
      <c r="AD23" s="243"/>
      <c r="AE23" s="23" t="s">
        <v>87</v>
      </c>
      <c r="AO23" s="146"/>
      <c r="AS23" s="22" t="s">
        <v>57</v>
      </c>
      <c r="AU23" s="22" t="s">
        <v>88</v>
      </c>
    </row>
    <row r="24" spans="1:77" ht="21.75" customHeight="1">
      <c r="A24" s="30"/>
      <c r="B24" s="251" t="s">
        <v>89</v>
      </c>
      <c r="C24" s="251"/>
      <c r="D24" s="251"/>
      <c r="E24" s="251"/>
      <c r="F24" s="251"/>
      <c r="G24" s="251"/>
      <c r="H24" s="155"/>
      <c r="J24" s="259" t="s">
        <v>423</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67"/>
      <c r="AP24" s="44"/>
      <c r="AQ24" s="44"/>
      <c r="AR24" s="44"/>
      <c r="AS24" s="44"/>
    </row>
    <row r="25" spans="1:77" ht="21.7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282</v>
      </c>
      <c r="AO28" s="146"/>
    </row>
    <row r="29" spans="1:77" ht="19.5" customHeight="1">
      <c r="A29" s="32"/>
      <c r="B29" s="271"/>
      <c r="C29" s="271"/>
      <c r="D29" s="271"/>
      <c r="E29" s="271"/>
      <c r="F29" s="271"/>
      <c r="G29" s="271"/>
      <c r="H29" s="146"/>
      <c r="I29" s="45" t="s">
        <v>90</v>
      </c>
      <c r="AO29" s="146"/>
    </row>
    <row r="30" spans="1:77" ht="19.5" customHeight="1">
      <c r="A30" s="32"/>
      <c r="B30" s="271"/>
      <c r="C30" s="271"/>
      <c r="D30" s="271"/>
      <c r="E30" s="271"/>
      <c r="F30" s="271"/>
      <c r="G30" s="271"/>
      <c r="H30" s="146"/>
      <c r="I30" s="114" t="s">
        <v>91</v>
      </c>
      <c r="AO30" s="146"/>
    </row>
    <row r="31" spans="1:77" ht="19.5" customHeight="1">
      <c r="A31" s="28"/>
      <c r="B31" s="254" t="s">
        <v>259</v>
      </c>
      <c r="C31" s="254"/>
      <c r="D31" s="254"/>
      <c r="E31" s="254"/>
      <c r="F31" s="254"/>
      <c r="G31" s="254"/>
      <c r="H31" s="29"/>
      <c r="I31" s="115"/>
      <c r="J31" s="283" t="s">
        <v>58</v>
      </c>
      <c r="K31" s="283"/>
      <c r="L31" s="55" t="s">
        <v>260</v>
      </c>
      <c r="M31" s="55"/>
      <c r="N31" s="55"/>
      <c r="O31" s="55"/>
      <c r="P31" s="55"/>
      <c r="Q31" s="55"/>
      <c r="R31" s="283" t="s">
        <v>76</v>
      </c>
      <c r="S31" s="283"/>
      <c r="T31" s="55" t="s">
        <v>261</v>
      </c>
      <c r="U31" s="55"/>
      <c r="V31" s="55"/>
      <c r="W31" s="55"/>
      <c r="X31" s="55"/>
      <c r="Y31" s="283"/>
      <c r="Z31" s="283"/>
      <c r="AA31" s="283"/>
      <c r="AB31" s="283"/>
      <c r="AC31" s="283"/>
      <c r="AD31" s="283"/>
      <c r="AE31" s="283"/>
      <c r="AF31" s="283"/>
      <c r="AG31" s="283"/>
      <c r="AH31" s="283"/>
      <c r="AI31" s="283"/>
      <c r="AJ31" s="283"/>
      <c r="AK31" s="283"/>
      <c r="AL31" s="283"/>
      <c r="AM31" s="283"/>
      <c r="AN31" s="55"/>
      <c r="AO31" s="29" t="s">
        <v>262</v>
      </c>
    </row>
    <row r="32" spans="1:77" ht="20.25" customHeight="1">
      <c r="A32" s="30"/>
      <c r="B32" s="273" t="s">
        <v>92</v>
      </c>
      <c r="C32" s="273"/>
      <c r="D32" s="273"/>
      <c r="E32" s="273"/>
      <c r="F32" s="273"/>
      <c r="G32" s="273"/>
      <c r="H32" s="155"/>
      <c r="I32" s="46"/>
      <c r="J32" s="276" t="s">
        <v>424</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20.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9" t="s">
        <v>95</v>
      </c>
      <c r="C35" s="249"/>
      <c r="D35" s="249"/>
      <c r="E35" s="249"/>
      <c r="F35" s="249"/>
      <c r="G35" s="249"/>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0" t="s">
        <v>190</v>
      </c>
      <c r="C36" s="250"/>
      <c r="D36" s="250"/>
      <c r="E36" s="250"/>
      <c r="F36" s="250"/>
      <c r="G36" s="250"/>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0" t="s">
        <v>191</v>
      </c>
      <c r="C38" s="250"/>
      <c r="D38" s="250"/>
      <c r="E38" s="250"/>
      <c r="F38" s="250"/>
      <c r="G38" s="250"/>
      <c r="H38" s="50"/>
      <c r="I38" s="60"/>
      <c r="J38" s="249" t="s">
        <v>192</v>
      </c>
      <c r="K38" s="249"/>
      <c r="L38" s="249"/>
      <c r="M38" s="249"/>
      <c r="N38" s="248" t="s">
        <v>436</v>
      </c>
      <c r="O38" s="248"/>
      <c r="P38" s="248"/>
      <c r="Q38" s="248"/>
      <c r="R38" s="248"/>
      <c r="S38" s="248"/>
      <c r="T38" s="248"/>
      <c r="U38" s="248"/>
      <c r="V38" s="248"/>
      <c r="W38" s="248"/>
      <c r="X38" s="101" t="s">
        <v>202</v>
      </c>
      <c r="Y38" s="61"/>
      <c r="Z38" s="61"/>
      <c r="AA38" s="61"/>
      <c r="AB38" s="61"/>
      <c r="AE38" s="89"/>
      <c r="AG38" s="89"/>
      <c r="AO38" s="50"/>
    </row>
    <row r="39" spans="1:77" s="57" customFormat="1" ht="18.75" customHeight="1">
      <c r="A39" s="58"/>
      <c r="B39" s="250" t="s">
        <v>96</v>
      </c>
      <c r="C39" s="250"/>
      <c r="D39" s="250"/>
      <c r="E39" s="250"/>
      <c r="F39" s="250"/>
      <c r="G39" s="250"/>
      <c r="H39" s="50"/>
      <c r="I39" s="62"/>
      <c r="J39" s="250" t="s">
        <v>193</v>
      </c>
      <c r="K39" s="250"/>
      <c r="L39" s="250"/>
      <c r="M39" s="250"/>
      <c r="N39" s="234" t="s">
        <v>404</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8" t="s">
        <v>405</v>
      </c>
      <c r="O40" s="278"/>
      <c r="P40" s="278"/>
      <c r="Q40" s="278"/>
      <c r="R40" s="278"/>
      <c r="S40" s="278"/>
      <c r="T40" s="278"/>
      <c r="U40" s="278"/>
      <c r="V40" s="278"/>
      <c r="W40" s="278"/>
      <c r="X40" s="278"/>
      <c r="Y40" s="278"/>
      <c r="Z40" s="278"/>
      <c r="AA40" s="278"/>
      <c r="AB40" s="278"/>
      <c r="AC40" s="239" t="s">
        <v>406</v>
      </c>
      <c r="AD40" s="239"/>
      <c r="AE40" s="239"/>
      <c r="AF40" s="239"/>
      <c r="AG40" s="239"/>
      <c r="AH40" s="239"/>
      <c r="AI40" s="239"/>
      <c r="AJ40" s="239"/>
      <c r="AK40" s="239"/>
      <c r="AL40" s="239"/>
      <c r="AM40" s="239"/>
      <c r="AN40" s="239"/>
      <c r="AO40" s="241"/>
      <c r="AP40" s="23"/>
      <c r="AQ40" s="23"/>
    </row>
    <row r="41" spans="1:77" s="57" customFormat="1" ht="18.75" customHeight="1">
      <c r="A41" s="58"/>
      <c r="B41" s="250"/>
      <c r="C41" s="250"/>
      <c r="D41" s="250"/>
      <c r="E41" s="250"/>
      <c r="F41" s="250"/>
      <c r="G41" s="250"/>
      <c r="H41" s="50"/>
      <c r="I41" s="62"/>
      <c r="N41" s="278" t="s">
        <v>407</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188</v>
      </c>
      <c r="J42" s="91" t="s">
        <v>394</v>
      </c>
      <c r="X42" s="61"/>
      <c r="Y42" s="61"/>
      <c r="Z42" s="61"/>
      <c r="AA42" s="61"/>
      <c r="AB42" s="61"/>
      <c r="AE42" s="89"/>
      <c r="AG42" s="89"/>
      <c r="AO42" s="50"/>
    </row>
    <row r="43" spans="1:77" s="57" customFormat="1" ht="18.75" customHeight="1">
      <c r="A43" s="58"/>
      <c r="B43" s="141"/>
      <c r="C43" s="141"/>
      <c r="D43" s="141"/>
      <c r="E43" s="141"/>
      <c r="F43" s="141"/>
      <c r="G43" s="141"/>
      <c r="H43" s="50"/>
      <c r="I43" s="90"/>
      <c r="J43" s="91" t="s">
        <v>395</v>
      </c>
      <c r="X43" s="61"/>
      <c r="Y43" s="61"/>
      <c r="Z43" s="61"/>
      <c r="AA43" s="61"/>
      <c r="AB43" s="61"/>
      <c r="AE43" s="89"/>
      <c r="AG43" s="89"/>
      <c r="AO43" s="50"/>
    </row>
    <row r="44" spans="1:77" s="57" customFormat="1" ht="18.75" customHeight="1">
      <c r="A44" s="58"/>
      <c r="B44" s="141"/>
      <c r="C44" s="141"/>
      <c r="D44" s="141"/>
      <c r="E44" s="141"/>
      <c r="F44" s="141"/>
      <c r="G44" s="141"/>
      <c r="H44" s="50"/>
      <c r="I44" s="90"/>
      <c r="J44" s="250" t="s">
        <v>194</v>
      </c>
      <c r="K44" s="250"/>
      <c r="L44" s="250"/>
      <c r="M44" s="250"/>
      <c r="N44" s="282" t="s">
        <v>437</v>
      </c>
      <c r="O44" s="282"/>
      <c r="P44" s="282"/>
      <c r="Q44" s="282"/>
      <c r="R44" s="282"/>
      <c r="S44" s="282"/>
      <c r="T44" s="282"/>
      <c r="U44" s="282"/>
      <c r="V44" s="282"/>
      <c r="W44" s="282"/>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1" t="s">
        <v>107</v>
      </c>
      <c r="C46" s="251"/>
      <c r="D46" s="251"/>
      <c r="E46" s="251"/>
      <c r="F46" s="251"/>
      <c r="G46" s="251"/>
      <c r="H46" s="155"/>
      <c r="I46" s="43" t="s">
        <v>400</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1" t="s">
        <v>108</v>
      </c>
      <c r="C47" s="271"/>
      <c r="D47" s="271"/>
      <c r="E47" s="271"/>
      <c r="F47" s="271"/>
      <c r="G47" s="271"/>
      <c r="H47" s="146"/>
      <c r="I47" s="59" t="s">
        <v>185</v>
      </c>
      <c r="AO47" s="146"/>
    </row>
    <row r="48" spans="1:77" ht="18" customHeight="1">
      <c r="A48" s="15"/>
      <c r="B48" s="33"/>
      <c r="C48" s="33"/>
      <c r="D48" s="33"/>
      <c r="E48" s="33"/>
      <c r="F48" s="33"/>
      <c r="G48" s="33"/>
      <c r="H48" s="156"/>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1" t="s">
        <v>97</v>
      </c>
      <c r="C49" s="251"/>
      <c r="D49" s="251"/>
      <c r="E49" s="251"/>
      <c r="F49" s="251"/>
      <c r="G49" s="251"/>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9" t="s">
        <v>196</v>
      </c>
      <c r="C53" s="249"/>
      <c r="D53" s="249"/>
      <c r="E53" s="249"/>
      <c r="F53" s="249"/>
      <c r="G53" s="249"/>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6" t="s">
        <v>197</v>
      </c>
      <c r="J54" s="287"/>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t="s">
        <v>425</v>
      </c>
      <c r="L55" s="288"/>
      <c r="M55" s="288"/>
      <c r="N55" s="288"/>
      <c r="O55" s="288"/>
      <c r="P55" s="288"/>
      <c r="Q55" s="288"/>
      <c r="R55" s="288"/>
      <c r="S55" s="288"/>
      <c r="T55" s="288"/>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408</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409</v>
      </c>
      <c r="X57" s="61"/>
      <c r="Y57" s="61"/>
      <c r="Z57" s="61"/>
      <c r="AA57" s="61"/>
      <c r="AB57" s="61"/>
      <c r="AE57" s="89"/>
      <c r="AG57" s="89"/>
      <c r="AO57" s="50"/>
    </row>
    <row r="58" spans="1:51" s="57" customFormat="1" ht="18.75" customHeight="1">
      <c r="A58" s="58"/>
      <c r="B58" s="141"/>
      <c r="C58" s="141"/>
      <c r="D58" s="141"/>
      <c r="E58" s="141"/>
      <c r="F58" s="141"/>
      <c r="G58" s="141"/>
      <c r="H58" s="50"/>
      <c r="I58" s="286" t="s">
        <v>199</v>
      </c>
      <c r="J58" s="287"/>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324</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1"/>
    </row>
    <row r="60" spans="1:51" s="57" customFormat="1" ht="18.75" customHeight="1">
      <c r="A60" s="58"/>
      <c r="B60" s="141"/>
      <c r="C60" s="141"/>
      <c r="D60" s="141"/>
      <c r="E60" s="141"/>
      <c r="F60" s="141"/>
      <c r="G60" s="141"/>
      <c r="H60" s="50"/>
      <c r="I60" s="90"/>
      <c r="J60" s="91"/>
      <c r="K60" s="239" t="s">
        <v>325</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1"/>
    </row>
    <row r="61" spans="1:51" s="57" customFormat="1" ht="18.75" customHeight="1">
      <c r="A61" s="58"/>
      <c r="B61" s="141"/>
      <c r="C61" s="141"/>
      <c r="D61" s="141"/>
      <c r="E61" s="141"/>
      <c r="F61" s="141"/>
      <c r="G61" s="141"/>
      <c r="H61" s="50"/>
      <c r="I61" s="90"/>
      <c r="J61" s="91"/>
      <c r="K61" s="239" t="s">
        <v>326</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1"/>
    </row>
    <row r="62" spans="1:51" s="57" customFormat="1" ht="18.75" customHeight="1">
      <c r="A62" s="58"/>
      <c r="B62" s="141"/>
      <c r="C62" s="141"/>
      <c r="D62" s="141"/>
      <c r="E62" s="141"/>
      <c r="F62" s="141"/>
      <c r="G62" s="141"/>
      <c r="H62" s="50"/>
      <c r="I62" s="90"/>
      <c r="J62" s="91"/>
      <c r="K62" s="239" t="s">
        <v>327</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1"/>
    </row>
    <row r="63" spans="1:51" s="57" customFormat="1" ht="18.75" customHeight="1">
      <c r="A63" s="58"/>
      <c r="B63" s="141"/>
      <c r="C63" s="141"/>
      <c r="D63" s="141"/>
      <c r="E63" s="141"/>
      <c r="F63" s="141"/>
      <c r="G63" s="141"/>
      <c r="H63" s="50"/>
      <c r="I63" s="90"/>
      <c r="J63" s="91"/>
      <c r="K63" s="239" t="s">
        <v>328</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1"/>
    </row>
    <row r="64" spans="1:51" s="57" customFormat="1" ht="18.75" customHeight="1">
      <c r="A64" s="58"/>
      <c r="B64" s="141"/>
      <c r="C64" s="141"/>
      <c r="D64" s="141"/>
      <c r="E64" s="141"/>
      <c r="F64" s="141"/>
      <c r="G64" s="141"/>
      <c r="H64" s="50"/>
      <c r="I64" s="90"/>
      <c r="J64" s="91"/>
      <c r="K64" s="23" t="s">
        <v>329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1" t="s">
        <v>101</v>
      </c>
      <c r="C67" s="251"/>
      <c r="D67" s="251"/>
      <c r="E67" s="251"/>
      <c r="F67" s="251"/>
      <c r="G67" s="251"/>
      <c r="H67" s="168"/>
      <c r="I67" s="66"/>
      <c r="J67" s="291" t="s">
        <v>288</v>
      </c>
      <c r="K67" s="292"/>
      <c r="L67" s="292"/>
      <c r="M67" s="292"/>
      <c r="N67" s="292"/>
      <c r="O67" s="292"/>
      <c r="P67" s="292"/>
      <c r="Q67" s="292"/>
      <c r="R67" s="292"/>
      <c r="S67" s="292"/>
      <c r="T67" s="293"/>
      <c r="U67" s="293"/>
      <c r="V67" s="293"/>
      <c r="W67" s="291" t="s">
        <v>102</v>
      </c>
      <c r="X67" s="292"/>
      <c r="Y67" s="292"/>
      <c r="Z67" s="292"/>
      <c r="AA67" s="292"/>
      <c r="AB67" s="292"/>
      <c r="AC67" s="292"/>
      <c r="AD67" s="292"/>
      <c r="AE67" s="292"/>
      <c r="AF67" s="292"/>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1" t="s">
        <v>104</v>
      </c>
      <c r="C69" s="251"/>
      <c r="D69" s="251"/>
      <c r="E69" s="251"/>
      <c r="F69" s="251"/>
      <c r="G69" s="251"/>
      <c r="H69" s="168"/>
      <c r="I69" s="68"/>
      <c r="J69" s="291" t="s">
        <v>105</v>
      </c>
      <c r="K69" s="292"/>
      <c r="L69" s="292"/>
      <c r="M69" s="292"/>
      <c r="N69" s="292"/>
      <c r="O69" s="292"/>
      <c r="P69" s="292"/>
      <c r="Q69" s="292"/>
      <c r="R69" s="292"/>
      <c r="S69" s="292"/>
      <c r="T69" s="293"/>
      <c r="U69" s="293"/>
      <c r="V69" s="293"/>
      <c r="W69" s="291" t="s">
        <v>102</v>
      </c>
      <c r="X69" s="292"/>
      <c r="Y69" s="292"/>
      <c r="Z69" s="292"/>
      <c r="AA69" s="292"/>
      <c r="AB69" s="292"/>
      <c r="AC69" s="292"/>
      <c r="AD69" s="292"/>
      <c r="AE69" s="292"/>
      <c r="AF69" s="292"/>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4" t="s">
        <v>109</v>
      </c>
      <c r="C71" s="254"/>
      <c r="D71" s="254"/>
      <c r="E71" s="254"/>
      <c r="F71" s="254"/>
      <c r="G71" s="25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1" t="s">
        <v>112</v>
      </c>
      <c r="C72" s="251"/>
      <c r="D72" s="251"/>
      <c r="E72" s="251"/>
      <c r="F72" s="251"/>
      <c r="G72" s="251"/>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42" t="s">
        <v>118</v>
      </c>
      <c r="J73" s="243"/>
      <c r="K73" s="239" t="s">
        <v>311</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H74" s="146"/>
      <c r="I74" s="242" t="s">
        <v>301</v>
      </c>
      <c r="J74" s="243"/>
      <c r="K74" s="239" t="s">
        <v>312</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H75" s="146"/>
      <c r="I75" s="242" t="s">
        <v>302</v>
      </c>
      <c r="J75" s="243"/>
      <c r="K75" s="239" t="s">
        <v>313</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H76" s="146"/>
      <c r="I76" s="148"/>
      <c r="J76" s="144"/>
      <c r="K76" s="239" t="s">
        <v>314</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H77" s="146"/>
      <c r="I77" s="242" t="s">
        <v>303</v>
      </c>
      <c r="J77" s="243"/>
      <c r="K77" s="239" t="s">
        <v>315</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H78" s="146"/>
      <c r="I78" s="242" t="s">
        <v>304</v>
      </c>
      <c r="J78" s="243"/>
      <c r="K78" s="239" t="s">
        <v>316</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H79" s="146"/>
      <c r="I79" s="242" t="s">
        <v>305</v>
      </c>
      <c r="J79" s="243"/>
      <c r="K79" s="239" t="s">
        <v>298</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2" t="s">
        <v>299</v>
      </c>
      <c r="J80" s="243"/>
      <c r="K80" s="239" t="s">
        <v>300</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H81" s="146"/>
      <c r="I81" s="242" t="s">
        <v>306</v>
      </c>
      <c r="J81" s="243"/>
      <c r="K81" s="239" t="s">
        <v>317</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H82" s="146"/>
      <c r="I82" s="242" t="s">
        <v>307</v>
      </c>
      <c r="J82" s="243"/>
      <c r="K82" s="239" t="s">
        <v>240</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H83" s="146"/>
      <c r="I83" s="242" t="s">
        <v>308</v>
      </c>
      <c r="J83" s="243"/>
      <c r="K83" s="239" t="s">
        <v>318</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H84" s="146"/>
      <c r="I84" s="242" t="s">
        <v>309</v>
      </c>
      <c r="J84" s="243"/>
      <c r="K84" s="239" t="s">
        <v>319</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H85" s="146"/>
      <c r="I85" s="230" t="s">
        <v>310</v>
      </c>
      <c r="J85" s="231"/>
      <c r="K85" s="228" t="s">
        <v>426</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148"/>
      <c r="J86" s="144"/>
      <c r="K86" s="228" t="s">
        <v>427</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42" t="s">
        <v>428</v>
      </c>
      <c r="J87" s="243"/>
      <c r="K87" s="239" t="s">
        <v>320</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H88" s="146"/>
      <c r="I88" s="242" t="s">
        <v>429</v>
      </c>
      <c r="J88" s="243"/>
      <c r="K88" s="239" t="s">
        <v>321</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H89" s="146"/>
      <c r="I89" s="242" t="s">
        <v>430</v>
      </c>
      <c r="J89" s="243"/>
      <c r="K89" s="239" t="s">
        <v>322</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33"/>
      <c r="C90" s="33"/>
      <c r="D90" s="33"/>
      <c r="E90" s="33"/>
      <c r="F90" s="33"/>
      <c r="G90" s="33"/>
      <c r="H90" s="156"/>
      <c r="I90" s="289" t="s">
        <v>431</v>
      </c>
      <c r="J90" s="290"/>
      <c r="K90" s="240" t="s">
        <v>323</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6"/>
    </row>
    <row r="91" spans="1:41" ht="18" customHeight="1">
      <c r="A91" s="32"/>
      <c r="B91" s="251" t="s">
        <v>206</v>
      </c>
      <c r="C91" s="251"/>
      <c r="D91" s="251"/>
      <c r="E91" s="251"/>
      <c r="F91" s="251"/>
      <c r="G91" s="251"/>
      <c r="H91" s="146"/>
      <c r="I91" s="151"/>
      <c r="J91" s="23" t="s">
        <v>239</v>
      </c>
      <c r="AO91" s="146"/>
    </row>
    <row r="92" spans="1:41" ht="18" customHeight="1">
      <c r="A92" s="32"/>
      <c r="B92" s="145"/>
      <c r="C92" s="145"/>
      <c r="D92" s="145"/>
      <c r="E92" s="145"/>
      <c r="F92" s="145"/>
      <c r="G92" s="145"/>
      <c r="H92" s="146"/>
      <c r="I92" s="151"/>
      <c r="J92" s="23" t="s">
        <v>237</v>
      </c>
      <c r="AO92" s="146"/>
    </row>
    <row r="93" spans="1:41" ht="18" customHeight="1">
      <c r="A93" s="32"/>
      <c r="B93" s="145"/>
      <c r="C93" s="145"/>
      <c r="D93" s="145"/>
      <c r="E93" s="145"/>
      <c r="F93" s="145"/>
      <c r="G93" s="145"/>
      <c r="H93" s="146"/>
      <c r="I93" s="151"/>
      <c r="J93" s="23" t="s">
        <v>246</v>
      </c>
      <c r="AO93" s="146"/>
    </row>
    <row r="94" spans="1:41" ht="18" customHeight="1">
      <c r="A94" s="32"/>
      <c r="B94" s="145"/>
      <c r="C94" s="145"/>
      <c r="D94" s="145"/>
      <c r="E94" s="145"/>
      <c r="F94" s="145"/>
      <c r="G94" s="145"/>
      <c r="H94" s="146"/>
      <c r="I94" s="151"/>
      <c r="J94" s="23" t="s">
        <v>247</v>
      </c>
      <c r="AO94" s="146"/>
    </row>
    <row r="95" spans="1:41" ht="18" customHeight="1">
      <c r="A95" s="32"/>
      <c r="B95" s="145"/>
      <c r="C95" s="145"/>
      <c r="D95" s="145"/>
      <c r="E95" s="145"/>
      <c r="F95" s="145"/>
      <c r="G95" s="145"/>
      <c r="H95" s="146"/>
      <c r="I95" s="151"/>
      <c r="J95" s="23" t="s">
        <v>248</v>
      </c>
      <c r="AO95" s="146"/>
    </row>
    <row r="96" spans="1:41" ht="18" customHeight="1">
      <c r="A96" s="15"/>
      <c r="B96" s="143"/>
      <c r="C96" s="143"/>
      <c r="D96" s="143"/>
      <c r="E96" s="143"/>
      <c r="F96" s="143"/>
      <c r="G96" s="143"/>
      <c r="H96" s="156"/>
      <c r="I96" s="153"/>
      <c r="J96" s="33" t="s">
        <v>238</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1" t="s">
        <v>249</v>
      </c>
      <c r="C97" s="251"/>
      <c r="D97" s="251"/>
      <c r="E97" s="251"/>
      <c r="F97" s="251"/>
      <c r="G97" s="251"/>
      <c r="H97" s="146"/>
      <c r="I97" s="294">
        <v>1</v>
      </c>
      <c r="J97" s="295"/>
      <c r="K97" s="296" t="s">
        <v>250</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146"/>
    </row>
    <row r="98" spans="1:45" ht="18" customHeight="1">
      <c r="A98" s="32"/>
      <c r="B98" s="145"/>
      <c r="C98" s="145"/>
      <c r="D98" s="145"/>
      <c r="E98" s="145"/>
      <c r="F98" s="145"/>
      <c r="G98" s="145"/>
      <c r="H98" s="146"/>
      <c r="I98" s="294">
        <v>2</v>
      </c>
      <c r="J98" s="295"/>
      <c r="K98" s="239" t="s">
        <v>251</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4">
        <v>3</v>
      </c>
      <c r="J99" s="295"/>
      <c r="K99" s="239" t="s">
        <v>252</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4">
        <v>4</v>
      </c>
      <c r="J100" s="295"/>
      <c r="K100" s="239" t="s">
        <v>253</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4">
        <v>5</v>
      </c>
      <c r="J101" s="295"/>
      <c r="K101" s="239" t="s">
        <v>254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4">
        <v>6</v>
      </c>
      <c r="J102" s="295"/>
      <c r="K102" s="239" t="s">
        <v>255</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299">
        <v>7</v>
      </c>
      <c r="J103" s="300"/>
      <c r="K103" s="240" t="s">
        <v>256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6"/>
    </row>
    <row r="104" spans="1:45" ht="18" customHeight="1">
      <c r="A104" s="30"/>
      <c r="B104" s="251" t="s">
        <v>229</v>
      </c>
      <c r="C104" s="251"/>
      <c r="D104" s="251"/>
      <c r="E104" s="251"/>
      <c r="F104" s="251"/>
      <c r="G104" s="251"/>
      <c r="H104" s="155"/>
      <c r="I104" s="43"/>
      <c r="J104" s="296" t="s">
        <v>230</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7"/>
    </row>
    <row r="105" spans="1:45" ht="18" customHeight="1">
      <c r="A105" s="15"/>
      <c r="B105" s="143"/>
      <c r="C105" s="143"/>
      <c r="D105" s="143"/>
      <c r="E105" s="143"/>
      <c r="F105" s="143"/>
      <c r="G105" s="143"/>
      <c r="H105" s="156"/>
      <c r="I105" s="37"/>
      <c r="J105" s="240" t="s">
        <v>233</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301"/>
    </row>
    <row r="106" spans="1:45" ht="18" customHeight="1">
      <c r="A106" s="30"/>
      <c r="B106" s="251" t="s">
        <v>111</v>
      </c>
      <c r="C106" s="251"/>
      <c r="D106" s="251"/>
      <c r="E106" s="251"/>
      <c r="F106" s="251"/>
      <c r="G106" s="251"/>
      <c r="H106" s="155"/>
      <c r="I106" s="43"/>
      <c r="J106" s="296" t="s">
        <v>227</v>
      </c>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7"/>
    </row>
    <row r="107" spans="1:45" ht="18" customHeight="1">
      <c r="A107" s="32"/>
      <c r="H107" s="146"/>
      <c r="I107" s="59"/>
      <c r="J107" s="239" t="s">
        <v>257</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1"/>
    </row>
    <row r="108" spans="1:45" ht="18" customHeight="1">
      <c r="A108" s="32"/>
      <c r="H108" s="146"/>
      <c r="I108" s="59"/>
      <c r="J108" s="271" t="s">
        <v>201</v>
      </c>
      <c r="K108" s="285"/>
      <c r="L108" s="285"/>
      <c r="M108" s="285"/>
      <c r="N108" s="285"/>
      <c r="O108" s="284" t="s">
        <v>438</v>
      </c>
      <c r="P108" s="284"/>
      <c r="Q108" s="284"/>
      <c r="R108" s="284"/>
      <c r="S108" s="284"/>
      <c r="T108" s="284"/>
      <c r="U108" s="284"/>
      <c r="V108" s="284"/>
      <c r="W108" s="284"/>
      <c r="X108" s="284"/>
      <c r="Z108" s="303" t="str">
        <f>W11</f>
        <v>午前9時15分</v>
      </c>
      <c r="AA108" s="271"/>
      <c r="AB108" s="271"/>
      <c r="AC108" s="271"/>
      <c r="AD108" s="271"/>
      <c r="AE108" s="271"/>
      <c r="AO108" s="146"/>
      <c r="AR108" s="136" t="s">
        <v>286</v>
      </c>
      <c r="AS108" s="136"/>
    </row>
    <row r="109" spans="1:45" ht="18" customHeight="1">
      <c r="A109" s="32"/>
      <c r="H109" s="146"/>
      <c r="I109" s="59"/>
      <c r="J109" s="271" t="s">
        <v>225</v>
      </c>
      <c r="K109" s="285"/>
      <c r="L109" s="285"/>
      <c r="M109" s="285"/>
      <c r="N109" s="285"/>
      <c r="O109" s="284" t="s">
        <v>432</v>
      </c>
      <c r="P109" s="284"/>
      <c r="Q109" s="284"/>
      <c r="R109" s="284"/>
      <c r="S109" s="284"/>
      <c r="T109" s="284"/>
      <c r="U109" s="284"/>
      <c r="V109" s="284"/>
      <c r="W109" s="284"/>
      <c r="X109" s="284"/>
      <c r="Y109" s="23" t="s">
        <v>204</v>
      </c>
      <c r="AO109" s="146"/>
      <c r="AR109" s="136" t="s">
        <v>287</v>
      </c>
      <c r="AS109" s="136"/>
    </row>
    <row r="110" spans="1:45" ht="18" customHeight="1">
      <c r="A110" s="32"/>
      <c r="H110" s="146"/>
      <c r="I110" s="59"/>
      <c r="J110" s="227" t="s">
        <v>414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228</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226</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1" t="s">
        <v>223</v>
      </c>
      <c r="C113" s="251"/>
      <c r="D113" s="251"/>
      <c r="E113" s="251"/>
      <c r="F113" s="251"/>
      <c r="G113" s="251"/>
      <c r="H113" s="155"/>
      <c r="I113" s="134"/>
      <c r="J113" s="296" t="s">
        <v>258</v>
      </c>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7"/>
    </row>
    <row r="114" spans="1:41" ht="18" customHeight="1" thickBot="1">
      <c r="A114" s="32"/>
      <c r="B114" s="145"/>
      <c r="C114" s="145"/>
      <c r="D114" s="145"/>
      <c r="E114" s="145"/>
      <c r="F114" s="145"/>
      <c r="G114" s="145"/>
      <c r="H114" s="146"/>
      <c r="I114" s="152"/>
      <c r="J114" s="239" t="s">
        <v>278</v>
      </c>
      <c r="K114" s="239"/>
      <c r="L114" s="239"/>
      <c r="M114" s="239"/>
      <c r="N114" s="239"/>
      <c r="O114" s="239"/>
      <c r="P114" s="239"/>
      <c r="Q114" s="239"/>
      <c r="R114" s="239"/>
      <c r="S114" s="239"/>
      <c r="T114" s="239"/>
      <c r="U114" s="239"/>
      <c r="V114" s="239"/>
      <c r="W114" s="239"/>
      <c r="X114" s="239"/>
      <c r="Y114" s="239"/>
      <c r="Z114" s="239"/>
      <c r="AA114" s="239"/>
      <c r="AB114" s="298" t="str">
        <f>J11</f>
        <v>令和６年２月９日（金）</v>
      </c>
      <c r="AC114" s="298"/>
      <c r="AD114" s="298"/>
      <c r="AE114" s="298"/>
      <c r="AF114" s="298"/>
      <c r="AG114" s="298"/>
      <c r="AH114" s="298"/>
      <c r="AI114" s="298"/>
      <c r="AJ114" s="135" t="s">
        <v>279</v>
      </c>
      <c r="AK114" s="135"/>
      <c r="AL114" s="135"/>
      <c r="AO114" s="146"/>
    </row>
    <row r="115" spans="1:41" ht="18" customHeight="1">
      <c r="A115" s="15"/>
      <c r="B115" s="33"/>
      <c r="C115" s="33"/>
      <c r="D115" s="33"/>
      <c r="E115" s="33"/>
      <c r="F115" s="33"/>
      <c r="G115" s="33"/>
      <c r="H115" s="156"/>
      <c r="I115" s="153"/>
      <c r="J115" s="33" t="s">
        <v>280</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1" t="s">
        <v>113</v>
      </c>
      <c r="C116" s="251"/>
      <c r="D116" s="251"/>
      <c r="E116" s="251"/>
      <c r="F116" s="251"/>
      <c r="G116" s="251"/>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115</v>
      </c>
      <c r="C117" s="271"/>
      <c r="D117" s="271"/>
      <c r="E117" s="271"/>
      <c r="F117" s="271"/>
      <c r="G117" s="271"/>
      <c r="H117" s="146"/>
      <c r="I117" s="152"/>
      <c r="J117" s="23" t="s">
        <v>116</v>
      </c>
      <c r="AO117" s="146"/>
    </row>
    <row r="118" spans="1:41" ht="18" customHeight="1">
      <c r="A118" s="32"/>
      <c r="H118" s="146"/>
      <c r="I118" s="152">
        <v>2</v>
      </c>
      <c r="J118" s="23" t="s">
        <v>117</v>
      </c>
      <c r="AO118" s="146"/>
    </row>
    <row r="119" spans="1:41" ht="18" customHeight="1">
      <c r="A119" s="32"/>
      <c r="H119" s="146"/>
      <c r="I119" s="242" t="s">
        <v>118</v>
      </c>
      <c r="J119" s="243"/>
      <c r="K119" s="23" t="s">
        <v>119</v>
      </c>
      <c r="AO119" s="146"/>
    </row>
    <row r="120" spans="1:41" ht="18" customHeight="1">
      <c r="A120" s="32"/>
      <c r="H120" s="146"/>
      <c r="K120" s="23" t="s">
        <v>120</v>
      </c>
      <c r="AO120" s="146"/>
    </row>
    <row r="121" spans="1:41" ht="18" customHeight="1">
      <c r="A121" s="32"/>
      <c r="H121" s="146"/>
      <c r="I121" s="242" t="s">
        <v>121</v>
      </c>
      <c r="J121" s="243"/>
      <c r="K121" s="23" t="s">
        <v>122</v>
      </c>
      <c r="AO121" s="146"/>
    </row>
    <row r="122" spans="1:41" ht="18" customHeight="1">
      <c r="A122" s="32"/>
      <c r="H122" s="146"/>
      <c r="K122" s="23" t="s">
        <v>123</v>
      </c>
      <c r="AO122" s="146"/>
    </row>
    <row r="123" spans="1:41" ht="18" customHeight="1">
      <c r="A123" s="32"/>
      <c r="H123" s="146"/>
      <c r="K123" s="23" t="s">
        <v>124</v>
      </c>
      <c r="AO123" s="146"/>
    </row>
    <row r="124" spans="1:41" ht="18" customHeight="1">
      <c r="A124" s="32"/>
      <c r="H124" s="146"/>
      <c r="I124" s="152">
        <v>3</v>
      </c>
      <c r="J124" s="23" t="s">
        <v>401</v>
      </c>
      <c r="AO124" s="146"/>
    </row>
    <row r="125" spans="1:41" ht="18" customHeight="1">
      <c r="A125" s="32"/>
      <c r="H125" s="146"/>
      <c r="I125" s="152"/>
      <c r="J125" s="23" t="s">
        <v>125</v>
      </c>
      <c r="AO125" s="146"/>
    </row>
    <row r="126" spans="1:41" ht="18" customHeight="1">
      <c r="A126" s="32"/>
      <c r="H126" s="146"/>
      <c r="I126" s="152"/>
      <c r="J126" s="23" t="s">
        <v>126</v>
      </c>
      <c r="AO126" s="146"/>
    </row>
    <row r="127" spans="1:41" ht="18"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1" t="s">
        <v>128</v>
      </c>
      <c r="C128" s="251"/>
      <c r="D128" s="251"/>
      <c r="E128" s="251"/>
      <c r="F128" s="251"/>
      <c r="G128" s="251"/>
      <c r="H128" s="155"/>
      <c r="I128" s="172">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130</v>
      </c>
      <c r="AO129" s="146"/>
    </row>
    <row r="130" spans="1:41" ht="18" customHeight="1">
      <c r="A130" s="32"/>
      <c r="B130" s="145"/>
      <c r="C130" s="145"/>
      <c r="D130" s="145"/>
      <c r="E130" s="145"/>
      <c r="F130" s="145"/>
      <c r="G130" s="145"/>
      <c r="H130" s="146"/>
      <c r="I130" s="71">
        <v>3</v>
      </c>
      <c r="J130" s="23" t="s">
        <v>131</v>
      </c>
      <c r="AO130" s="146"/>
    </row>
    <row r="131" spans="1:41" ht="18" customHeight="1">
      <c r="A131" s="32"/>
      <c r="B131" s="145"/>
      <c r="C131" s="145"/>
      <c r="D131" s="145"/>
      <c r="E131" s="145"/>
      <c r="F131" s="145"/>
      <c r="G131" s="145"/>
      <c r="H131" s="146"/>
      <c r="I131" s="71"/>
      <c r="J131" s="23" t="s">
        <v>132</v>
      </c>
      <c r="AO131" s="146"/>
    </row>
    <row r="132" spans="1:41" ht="18" customHeight="1">
      <c r="A132" s="32"/>
      <c r="B132" s="145"/>
      <c r="C132" s="145"/>
      <c r="D132" s="145"/>
      <c r="E132" s="145"/>
      <c r="F132" s="145"/>
      <c r="G132" s="145"/>
      <c r="H132" s="146"/>
      <c r="I132" s="71">
        <v>4</v>
      </c>
      <c r="J132" s="23" t="s">
        <v>133</v>
      </c>
      <c r="AO132" s="146"/>
    </row>
    <row r="133" spans="1:41" ht="18" customHeight="1">
      <c r="A133" s="32"/>
      <c r="H133" s="146"/>
      <c r="I133" s="152">
        <v>5</v>
      </c>
      <c r="J133" s="23" t="s">
        <v>134</v>
      </c>
      <c r="AO133" s="146"/>
    </row>
    <row r="134" spans="1:41" ht="18" customHeight="1">
      <c r="A134" s="32"/>
      <c r="H134" s="146"/>
      <c r="J134" s="23" t="s">
        <v>135</v>
      </c>
      <c r="AO134" s="146"/>
    </row>
    <row r="135" spans="1:41" ht="18" customHeight="1">
      <c r="A135" s="32"/>
      <c r="H135" s="146"/>
      <c r="I135" s="242" t="s">
        <v>118</v>
      </c>
      <c r="J135" s="243"/>
      <c r="K135" s="23" t="s">
        <v>136</v>
      </c>
      <c r="AO135" s="146"/>
    </row>
    <row r="136" spans="1:41" ht="18" customHeight="1">
      <c r="A136" s="32"/>
      <c r="H136" s="146"/>
      <c r="K136" s="23" t="s">
        <v>137</v>
      </c>
      <c r="AO136" s="146"/>
    </row>
    <row r="137" spans="1:41" ht="18" customHeight="1">
      <c r="A137" s="32"/>
      <c r="H137" s="146"/>
      <c r="I137" s="242" t="s">
        <v>138</v>
      </c>
      <c r="J137" s="243"/>
      <c r="K137" s="23" t="s">
        <v>139</v>
      </c>
      <c r="AO137" s="146"/>
    </row>
    <row r="138" spans="1:41" ht="18" customHeight="1">
      <c r="A138" s="32"/>
      <c r="H138" s="146"/>
      <c r="K138" s="23" t="s">
        <v>140</v>
      </c>
      <c r="AO138" s="146"/>
    </row>
    <row r="139" spans="1:41" ht="18" customHeight="1">
      <c r="A139" s="32"/>
      <c r="H139" s="146"/>
      <c r="I139" s="45" t="s">
        <v>141</v>
      </c>
      <c r="K139" s="23" t="s">
        <v>142</v>
      </c>
      <c r="AO139" s="146"/>
    </row>
    <row r="140" spans="1:41" ht="18" customHeight="1">
      <c r="A140" s="32"/>
      <c r="H140" s="146"/>
      <c r="I140" s="242" t="s">
        <v>143</v>
      </c>
      <c r="J140" s="243"/>
      <c r="K140" s="23" t="s">
        <v>144</v>
      </c>
      <c r="AO140" s="146"/>
    </row>
    <row r="141" spans="1:41" ht="18" customHeight="1">
      <c r="A141" s="32"/>
      <c r="H141" s="146"/>
      <c r="I141" s="45"/>
      <c r="K141" s="23" t="s">
        <v>145</v>
      </c>
      <c r="AO141" s="146"/>
    </row>
    <row r="142" spans="1:41" ht="18" customHeight="1">
      <c r="A142" s="32"/>
      <c r="H142" s="146"/>
      <c r="I142" s="242" t="s">
        <v>146</v>
      </c>
      <c r="J142" s="243"/>
      <c r="K142" s="23" t="s">
        <v>147</v>
      </c>
      <c r="AO142" s="146"/>
    </row>
    <row r="143" spans="1:41" ht="18" customHeight="1">
      <c r="A143" s="32"/>
      <c r="H143" s="146"/>
      <c r="I143" s="45" t="s">
        <v>148</v>
      </c>
      <c r="K143" s="23" t="s">
        <v>149</v>
      </c>
      <c r="AO143" s="146"/>
    </row>
    <row r="144" spans="1:41" ht="18" customHeight="1">
      <c r="A144" s="32"/>
      <c r="H144" s="146"/>
      <c r="I144" s="242" t="s">
        <v>150</v>
      </c>
      <c r="J144" s="243"/>
      <c r="K144" s="23" t="s">
        <v>151</v>
      </c>
      <c r="AO144" s="146"/>
    </row>
    <row r="145" spans="1:41" ht="18" customHeight="1">
      <c r="A145" s="32"/>
      <c r="H145" s="146"/>
      <c r="I145" s="71">
        <v>6</v>
      </c>
      <c r="J145" s="23" t="s">
        <v>152</v>
      </c>
      <c r="AO145" s="146"/>
    </row>
    <row r="146" spans="1:41" ht="18" customHeight="1">
      <c r="A146" s="32"/>
      <c r="H146" s="146"/>
      <c r="I146" s="23" t="s">
        <v>153</v>
      </c>
      <c r="J146" s="23" t="s">
        <v>154</v>
      </c>
      <c r="AO146" s="146"/>
    </row>
    <row r="147" spans="1:41" ht="18"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1" t="s">
        <v>231</v>
      </c>
      <c r="C148" s="251"/>
      <c r="D148" s="251"/>
      <c r="E148" s="251"/>
      <c r="F148" s="251"/>
      <c r="G148" s="251"/>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6" t="s">
        <v>433</v>
      </c>
      <c r="K149" s="236"/>
      <c r="L149" s="236"/>
      <c r="M149" s="236"/>
      <c r="N149" s="236"/>
      <c r="O149" s="236"/>
      <c r="P149" s="236"/>
      <c r="Q149" s="236"/>
      <c r="R149" s="236"/>
      <c r="S149" s="236"/>
      <c r="T149" s="236"/>
      <c r="U149" s="236"/>
      <c r="AN149" s="2" t="s">
        <v>434</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435</v>
      </c>
      <c r="AO150" s="146"/>
    </row>
    <row r="151" spans="1:41" ht="18.75" customHeight="1">
      <c r="A151" s="30"/>
      <c r="B151" s="251" t="s">
        <v>157</v>
      </c>
      <c r="C151" s="251"/>
      <c r="D151" s="251"/>
      <c r="E151" s="251"/>
      <c r="F151" s="251"/>
      <c r="G151" s="251"/>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4">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7:J87"/>
    <mergeCell ref="I88:J88"/>
    <mergeCell ref="I89:J89"/>
    <mergeCell ref="B97:G97"/>
    <mergeCell ref="I101:J101"/>
    <mergeCell ref="I102:J102"/>
    <mergeCell ref="I103:J103"/>
    <mergeCell ref="J104:AO104"/>
    <mergeCell ref="J105:AO105"/>
    <mergeCell ref="B47:G47"/>
    <mergeCell ref="B71:G71"/>
    <mergeCell ref="B106:G106"/>
    <mergeCell ref="B72:G72"/>
    <mergeCell ref="B53:G53"/>
    <mergeCell ref="B49:G49"/>
    <mergeCell ref="K82:AN82"/>
    <mergeCell ref="K83:AN83"/>
    <mergeCell ref="K84:AN84"/>
    <mergeCell ref="K87:AN87"/>
    <mergeCell ref="K88:AN88"/>
    <mergeCell ref="B116:G116"/>
    <mergeCell ref="B117:G117"/>
    <mergeCell ref="I119:J119"/>
    <mergeCell ref="O108:X108"/>
    <mergeCell ref="J108:N108"/>
    <mergeCell ref="B104:G104"/>
    <mergeCell ref="I54:J54"/>
    <mergeCell ref="K55:T55"/>
    <mergeCell ref="I58:J58"/>
    <mergeCell ref="J109:N109"/>
    <mergeCell ref="O109:X109"/>
    <mergeCell ref="I90:J90"/>
    <mergeCell ref="B91:G91"/>
    <mergeCell ref="B67:G67"/>
    <mergeCell ref="J67:V67"/>
    <mergeCell ref="W67:AF67"/>
    <mergeCell ref="B113:G113"/>
    <mergeCell ref="I82:J82"/>
    <mergeCell ref="I97:J97"/>
    <mergeCell ref="I98:J98"/>
    <mergeCell ref="I99:J99"/>
    <mergeCell ref="J106:AO106"/>
    <mergeCell ref="I100:J100"/>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K85:AN85"/>
    <mergeCell ref="K86:AN86"/>
    <mergeCell ref="I85:J85"/>
    <mergeCell ref="AP16:BV16"/>
    <mergeCell ref="N39:AB39"/>
    <mergeCell ref="J148:Y148"/>
    <mergeCell ref="J149:U149"/>
    <mergeCell ref="AB152:AN152"/>
    <mergeCell ref="S153:AN153"/>
    <mergeCell ref="K89:AN89"/>
    <mergeCell ref="K90:AN90"/>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4"/>
      <c r="AK1" s="544"/>
      <c r="AL1" s="545" t="s">
        <v>17</v>
      </c>
      <c r="AM1" s="545"/>
      <c r="AN1" s="544"/>
      <c r="AO1" s="544"/>
      <c r="AP1" s="545" t="s">
        <v>26</v>
      </c>
      <c r="AQ1" s="545"/>
      <c r="AR1" s="544"/>
      <c r="AS1" s="544"/>
      <c r="AT1" s="545" t="s">
        <v>19</v>
      </c>
      <c r="AU1" s="545"/>
    </row>
    <row r="2" spans="1:49" ht="9" customHeight="1">
      <c r="A2" s="160"/>
    </row>
    <row r="3" spans="1:49" ht="36" customHeight="1">
      <c r="A3" s="480" t="s">
        <v>330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331</v>
      </c>
    </row>
    <row r="6" spans="1:49" ht="21" customHeight="1">
      <c r="A6" s="27" t="s">
        <v>332</v>
      </c>
    </row>
    <row r="8" spans="1:49" ht="21" customHeight="1">
      <c r="V8" s="481" t="s">
        <v>333</v>
      </c>
      <c r="W8" s="481"/>
      <c r="X8" s="481"/>
      <c r="Y8" s="481"/>
      <c r="Z8" s="481"/>
      <c r="AA8" s="481"/>
      <c r="AB8" s="548"/>
      <c r="AC8" s="548"/>
      <c r="AD8" s="548"/>
      <c r="AE8" s="548"/>
      <c r="AF8" s="548"/>
      <c r="AG8" s="548"/>
      <c r="AH8" s="548"/>
      <c r="AI8" s="548"/>
      <c r="AJ8" s="548"/>
      <c r="AK8" s="548"/>
      <c r="AL8" s="548"/>
      <c r="AM8" s="548"/>
      <c r="AN8" s="548"/>
      <c r="AO8" s="548"/>
      <c r="AP8" s="548"/>
      <c r="AQ8" s="548"/>
      <c r="AR8" s="548"/>
      <c r="AS8" s="548"/>
      <c r="AT8" s="548"/>
    </row>
    <row r="9" spans="1:49" ht="21" customHeight="1">
      <c r="V9" s="481" t="s">
        <v>334</v>
      </c>
      <c r="W9" s="481"/>
      <c r="X9" s="481"/>
      <c r="Y9" s="481"/>
      <c r="Z9" s="481"/>
      <c r="AA9" s="481"/>
      <c r="AB9" s="548"/>
      <c r="AC9" s="548"/>
      <c r="AD9" s="548"/>
      <c r="AE9" s="548"/>
      <c r="AF9" s="548"/>
      <c r="AG9" s="548"/>
      <c r="AH9" s="548"/>
      <c r="AI9" s="548"/>
      <c r="AJ9" s="548"/>
      <c r="AK9" s="548"/>
      <c r="AL9" s="548"/>
      <c r="AM9" s="548"/>
      <c r="AN9" s="548"/>
      <c r="AO9" s="548"/>
      <c r="AP9" s="548"/>
      <c r="AQ9" s="548"/>
      <c r="AR9" s="548"/>
      <c r="AS9" s="548"/>
      <c r="AT9" s="548"/>
    </row>
    <row r="10" spans="1:49" ht="21" customHeight="1">
      <c r="V10" s="481"/>
      <c r="W10" s="481"/>
      <c r="X10" s="481"/>
      <c r="Y10" s="481"/>
      <c r="Z10" s="481"/>
      <c r="AA10" s="481"/>
      <c r="AB10" s="548"/>
      <c r="AC10" s="548"/>
      <c r="AD10" s="548"/>
      <c r="AE10" s="548"/>
      <c r="AF10" s="548"/>
      <c r="AG10" s="548"/>
      <c r="AH10" s="548"/>
      <c r="AI10" s="548"/>
      <c r="AJ10" s="548"/>
      <c r="AK10" s="548"/>
      <c r="AL10" s="548"/>
      <c r="AM10" s="548"/>
      <c r="AN10" s="548"/>
      <c r="AO10" s="548"/>
      <c r="AP10" s="548"/>
      <c r="AQ10" s="548"/>
      <c r="AR10" s="548"/>
      <c r="AS10" s="548"/>
      <c r="AT10" s="548"/>
    </row>
    <row r="11" spans="1:49" ht="21" customHeight="1">
      <c r="V11" s="481" t="s">
        <v>335</v>
      </c>
      <c r="W11" s="481"/>
      <c r="X11" s="481"/>
      <c r="Y11" s="481"/>
      <c r="Z11" s="481"/>
      <c r="AA11" s="481"/>
      <c r="AB11" s="548"/>
      <c r="AC11" s="548"/>
      <c r="AD11" s="548"/>
      <c r="AE11" s="548"/>
      <c r="AF11" s="548"/>
      <c r="AG11" s="548"/>
      <c r="AH11" s="548"/>
      <c r="AI11" s="548"/>
      <c r="AJ11" s="548"/>
      <c r="AK11" s="548"/>
      <c r="AL11" s="548"/>
      <c r="AM11" s="548"/>
      <c r="AN11" s="548"/>
      <c r="AO11" s="548"/>
      <c r="AP11" s="548"/>
      <c r="AQ11" s="548"/>
      <c r="AR11" s="548"/>
      <c r="AS11" s="548"/>
      <c r="AT11" s="548"/>
    </row>
    <row r="13" spans="1:49" ht="21" customHeight="1">
      <c r="B13" s="549" t="s">
        <v>60</v>
      </c>
      <c r="C13" s="549"/>
      <c r="D13" s="549"/>
      <c r="E13" s="549"/>
      <c r="F13" s="549"/>
      <c r="G13" s="549"/>
      <c r="H13" s="549" t="str">
        <f>入札説明書!I8</f>
        <v>セ23044</v>
      </c>
      <c r="I13" s="549"/>
      <c r="J13" s="549"/>
      <c r="K13" s="549"/>
      <c r="L13" s="549"/>
      <c r="M13" s="549"/>
      <c r="N13" s="549"/>
      <c r="O13" s="549"/>
      <c r="P13" s="179"/>
      <c r="Q13" s="549" t="s">
        <v>336</v>
      </c>
      <c r="R13" s="549"/>
      <c r="S13" s="549"/>
      <c r="T13" s="549"/>
      <c r="U13" s="549"/>
      <c r="V13" s="549" t="str">
        <f>入札説明書!J9</f>
        <v>研究用機器マルチモードマイクロプレートリーダーの購入　</v>
      </c>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180"/>
      <c r="AW13" s="180"/>
    </row>
    <row r="14" spans="1:49" ht="27.75" customHeight="1">
      <c r="B14" s="549"/>
      <c r="C14" s="549"/>
      <c r="D14" s="549"/>
      <c r="E14" s="549"/>
      <c r="F14" s="549"/>
      <c r="G14" s="549"/>
      <c r="H14" s="549"/>
      <c r="I14" s="549"/>
      <c r="J14" s="549"/>
      <c r="K14" s="549"/>
      <c r="L14" s="549"/>
      <c r="M14" s="549"/>
      <c r="N14" s="549"/>
      <c r="O14" s="549"/>
      <c r="P14" s="17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0">
        <f>入札説明書!B6</f>
        <v>45315</v>
      </c>
      <c r="C16" s="550"/>
      <c r="D16" s="550"/>
      <c r="E16" s="550"/>
      <c r="F16" s="550"/>
      <c r="G16" s="550"/>
      <c r="H16" s="550"/>
      <c r="I16" s="550"/>
      <c r="J16" s="550"/>
      <c r="K16" s="550"/>
      <c r="L16" s="550"/>
      <c r="M16" s="550"/>
      <c r="N16" s="551" t="s">
        <v>337</v>
      </c>
      <c r="O16" s="551"/>
      <c r="P16" s="551"/>
      <c r="Q16" s="551"/>
      <c r="R16" s="529">
        <f>入札説明書!N1</f>
        <v>0</v>
      </c>
      <c r="S16" s="529"/>
      <c r="T16" s="529"/>
      <c r="U16" s="529"/>
      <c r="V16" s="529"/>
      <c r="W16" s="27" t="s">
        <v>338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340</v>
      </c>
      <c r="AW19" s="180"/>
    </row>
    <row r="20" spans="1:49" ht="21" customHeight="1">
      <c r="B20" s="552" t="s">
        <v>341</v>
      </c>
      <c r="C20" s="552"/>
      <c r="D20" s="552"/>
      <c r="E20" s="552"/>
      <c r="F20" s="552"/>
      <c r="G20" s="552"/>
      <c r="H20" s="552"/>
      <c r="I20" s="552"/>
      <c r="J20" s="552"/>
      <c r="K20" s="552"/>
      <c r="L20" s="552" t="s">
        <v>0</v>
      </c>
      <c r="M20" s="552"/>
      <c r="N20" s="552"/>
      <c r="O20" s="552"/>
      <c r="P20" s="552"/>
      <c r="Q20" s="552"/>
      <c r="R20" s="552"/>
      <c r="S20" s="552"/>
      <c r="T20" s="552"/>
      <c r="U20" s="552" t="s">
        <v>342</v>
      </c>
      <c r="V20" s="552"/>
      <c r="W20" s="552"/>
      <c r="X20" s="552"/>
      <c r="Y20" s="552"/>
      <c r="Z20" s="552"/>
      <c r="AA20" s="552"/>
      <c r="AB20" s="552"/>
      <c r="AC20" s="552"/>
      <c r="AD20" s="552"/>
      <c r="AE20" s="552"/>
      <c r="AF20" s="552" t="s">
        <v>343</v>
      </c>
      <c r="AG20" s="552"/>
      <c r="AH20" s="552"/>
      <c r="AI20" s="552"/>
      <c r="AJ20" s="552"/>
      <c r="AK20" s="552"/>
      <c r="AL20" s="552"/>
      <c r="AM20" s="552"/>
      <c r="AN20" s="552" t="s">
        <v>344</v>
      </c>
      <c r="AO20" s="552"/>
      <c r="AP20" s="552"/>
      <c r="AQ20" s="552"/>
      <c r="AR20" s="552"/>
      <c r="AS20" s="552"/>
      <c r="AT20" s="552"/>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4" t="s">
        <v>345</v>
      </c>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184"/>
    </row>
    <row r="26" spans="1:49" ht="21" customHeight="1">
      <c r="A26" s="184"/>
      <c r="B26" s="18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184"/>
    </row>
    <row r="27" spans="1:49" ht="21" customHeight="1">
      <c r="A27" s="184"/>
      <c r="B27" s="18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45" t="s">
        <v>346</v>
      </c>
      <c r="AJ1" s="545"/>
      <c r="AK1" s="545"/>
      <c r="AL1" s="545"/>
      <c r="AM1" s="545"/>
      <c r="AN1" s="545"/>
      <c r="AO1" s="545"/>
      <c r="AP1" s="545"/>
      <c r="AQ1" s="545"/>
      <c r="AR1" s="545"/>
      <c r="AS1" s="545"/>
      <c r="AT1" s="545"/>
    </row>
    <row r="2" spans="1:49" ht="21" customHeight="1">
      <c r="A2" s="160"/>
    </row>
    <row r="3" spans="1:49" ht="21" customHeight="1">
      <c r="A3" s="480" t="s">
        <v>347</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331</v>
      </c>
    </row>
    <row r="6" spans="1:49" ht="21" customHeight="1">
      <c r="A6" s="27" t="s">
        <v>332</v>
      </c>
    </row>
    <row r="8" spans="1:49" ht="21" customHeight="1">
      <c r="V8" s="481" t="s">
        <v>333</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c r="AU8" s="546"/>
    </row>
    <row r="9" spans="1:49" ht="21" customHeight="1">
      <c r="V9" s="481" t="s">
        <v>334</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c r="AU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c r="AU10" s="546"/>
    </row>
    <row r="11" spans="1:49" ht="21" customHeight="1">
      <c r="V11" s="481" t="s">
        <v>335</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c r="AU11" s="546"/>
    </row>
    <row r="14" spans="1:49" ht="21" customHeight="1">
      <c r="B14" s="549" t="s">
        <v>60</v>
      </c>
      <c r="C14" s="549"/>
      <c r="D14" s="549"/>
      <c r="E14" s="549"/>
      <c r="F14" s="549"/>
      <c r="G14" s="549"/>
      <c r="H14" s="549" t="str">
        <f>入札説明書!I8</f>
        <v>セ23044</v>
      </c>
      <c r="I14" s="549"/>
      <c r="J14" s="549"/>
      <c r="K14" s="549"/>
      <c r="L14" s="549"/>
      <c r="M14" s="549"/>
      <c r="N14" s="549"/>
      <c r="O14" s="549"/>
      <c r="P14" s="179"/>
      <c r="Q14" s="549" t="s">
        <v>336</v>
      </c>
      <c r="R14" s="549"/>
      <c r="S14" s="549"/>
      <c r="T14" s="549"/>
      <c r="U14" s="549"/>
      <c r="V14" s="549" t="str">
        <f>入札説明書!J9</f>
        <v>研究用機器マルチモードマイクロプレートリーダーの購入　</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27.75" customHeight="1">
      <c r="B15" s="549"/>
      <c r="C15" s="549"/>
      <c r="D15" s="549"/>
      <c r="E15" s="549"/>
      <c r="F15" s="549"/>
      <c r="G15" s="549"/>
      <c r="H15" s="549"/>
      <c r="I15" s="549"/>
      <c r="J15" s="549"/>
      <c r="K15" s="549"/>
      <c r="L15" s="549"/>
      <c r="M15" s="549"/>
      <c r="N15" s="549"/>
      <c r="O15" s="549"/>
      <c r="P15" s="17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0">
        <f>入札説明書!B6</f>
        <v>45315</v>
      </c>
      <c r="C17" s="550"/>
      <c r="D17" s="550"/>
      <c r="E17" s="550"/>
      <c r="F17" s="550"/>
      <c r="G17" s="550"/>
      <c r="H17" s="550"/>
      <c r="I17" s="550"/>
      <c r="J17" s="550"/>
      <c r="K17" s="550"/>
      <c r="L17" s="550"/>
      <c r="M17" s="550"/>
      <c r="N17" s="551" t="s">
        <v>337</v>
      </c>
      <c r="O17" s="551"/>
      <c r="P17" s="551"/>
      <c r="Q17" s="551"/>
      <c r="R17" s="529">
        <f>入札説明書!N1</f>
        <v>0</v>
      </c>
      <c r="S17" s="529"/>
      <c r="T17" s="529"/>
      <c r="U17" s="529"/>
      <c r="V17" s="529"/>
      <c r="W17" s="27" t="s">
        <v>348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350</v>
      </c>
      <c r="AW20" s="180"/>
    </row>
    <row r="21" spans="1:49" ht="21" customHeight="1">
      <c r="B21" s="561" t="s">
        <v>341</v>
      </c>
      <c r="C21" s="562"/>
      <c r="D21" s="562"/>
      <c r="E21" s="562"/>
      <c r="F21" s="562"/>
      <c r="G21" s="562"/>
      <c r="H21" s="562"/>
      <c r="I21" s="562"/>
      <c r="J21" s="562"/>
      <c r="K21" s="562"/>
      <c r="L21" s="562"/>
      <c r="M21" s="562"/>
      <c r="N21" s="563"/>
      <c r="O21" s="561" t="s">
        <v>0</v>
      </c>
      <c r="P21" s="564"/>
      <c r="Q21" s="564"/>
      <c r="R21" s="564"/>
      <c r="S21" s="564"/>
      <c r="T21" s="564"/>
      <c r="U21" s="564"/>
      <c r="V21" s="564"/>
      <c r="W21" s="564"/>
      <c r="X21" s="564"/>
      <c r="Y21" s="565"/>
      <c r="Z21" s="555" t="s">
        <v>351</v>
      </c>
      <c r="AA21" s="556"/>
      <c r="AB21" s="556"/>
      <c r="AC21" s="556"/>
      <c r="AD21" s="556"/>
      <c r="AE21" s="557"/>
      <c r="AF21" s="555" t="s">
        <v>343</v>
      </c>
      <c r="AG21" s="556"/>
      <c r="AH21" s="556"/>
      <c r="AI21" s="556"/>
      <c r="AJ21" s="556"/>
      <c r="AK21" s="556"/>
      <c r="AL21" s="556"/>
      <c r="AM21" s="557"/>
      <c r="AN21" s="558" t="s">
        <v>344</v>
      </c>
      <c r="AO21" s="559"/>
      <c r="AP21" s="559"/>
      <c r="AQ21" s="559"/>
      <c r="AR21" s="559"/>
      <c r="AS21" s="559"/>
      <c r="AT21" s="560"/>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4" t="s">
        <v>352</v>
      </c>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4"/>
      <c r="AK39" s="554"/>
      <c r="AL39" s="554"/>
      <c r="AM39" s="554"/>
      <c r="AN39" s="554"/>
      <c r="AO39" s="554"/>
      <c r="AP39" s="554"/>
      <c r="AQ39" s="554"/>
      <c r="AR39" s="554"/>
      <c r="AS39" s="554"/>
      <c r="AT39" s="554"/>
      <c r="AU39" s="184"/>
    </row>
    <row r="40" spans="1:47" ht="21" customHeight="1">
      <c r="A40" s="184"/>
      <c r="B40" s="18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54"/>
      <c r="AU40" s="184"/>
    </row>
    <row r="41" spans="1:47" ht="21" customHeight="1">
      <c r="A41" s="184"/>
      <c r="B41" s="18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378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159</v>
      </c>
    </row>
    <row r="6" spans="1:39" ht="20.25" customHeight="1">
      <c r="B6" s="401" t="s">
        <v>224</v>
      </c>
      <c r="C6" s="401"/>
      <c r="D6" s="401"/>
      <c r="E6" s="401"/>
      <c r="F6" s="401"/>
      <c r="G6" s="401"/>
      <c r="H6" s="401"/>
      <c r="I6" s="401"/>
      <c r="J6" s="401"/>
      <c r="K6" s="401"/>
      <c r="L6" s="401"/>
      <c r="M6" s="401"/>
    </row>
    <row r="7" spans="1:39" ht="20.25" customHeight="1">
      <c r="B7" s="401" t="s">
        <v>285</v>
      </c>
      <c r="C7" s="401"/>
      <c r="D7" s="401"/>
      <c r="E7" s="401"/>
      <c r="F7" s="401"/>
      <c r="G7" s="401"/>
      <c r="H7" s="401"/>
      <c r="I7" s="401"/>
      <c r="J7" s="401"/>
      <c r="K7" s="401"/>
      <c r="L7" s="401"/>
      <c r="M7" s="401"/>
    </row>
    <row r="8" spans="1:39" ht="20.25" customHeight="1">
      <c r="S8" s="27"/>
      <c r="Y8" s="527"/>
      <c r="Z8" s="527"/>
      <c r="AA8" s="527"/>
      <c r="AB8" s="527"/>
      <c r="AC8" s="527"/>
      <c r="AD8" s="527"/>
      <c r="AE8" s="527"/>
      <c r="AF8" s="527"/>
      <c r="AG8" s="527"/>
      <c r="AH8" s="527"/>
      <c r="AI8" s="527"/>
      <c r="AJ8" s="527"/>
      <c r="AK8" s="527"/>
      <c r="AL8" s="527"/>
    </row>
    <row r="9" spans="1:39"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9"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9"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9"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379</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1" t="s">
        <v>15</v>
      </c>
      <c r="C16" s="532"/>
      <c r="D16" s="532"/>
      <c r="E16" s="532"/>
      <c r="F16" s="532"/>
      <c r="G16" s="532"/>
      <c r="H16" s="569"/>
      <c r="I16" s="74" t="s">
        <v>14</v>
      </c>
      <c r="J16" s="75"/>
      <c r="K16" s="534" t="str">
        <f>入札説明書!J9</f>
        <v>研究用機器マルチモードマイクロプレートリーダーの購入　</v>
      </c>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70"/>
    </row>
    <row r="17" spans="1:38" ht="20.25" customHeight="1">
      <c r="B17" s="538" t="str">
        <f>入札説明書!I8</f>
        <v>セ23044</v>
      </c>
      <c r="C17" s="539"/>
      <c r="D17" s="539"/>
      <c r="E17" s="539"/>
      <c r="F17" s="539"/>
      <c r="G17" s="539"/>
      <c r="H17" s="540"/>
      <c r="I17" s="76"/>
      <c r="J17" s="77"/>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7"/>
    </row>
    <row r="18" spans="1:38" ht="20.25" customHeight="1"/>
    <row r="19" spans="1:38" ht="20.25" customHeight="1">
      <c r="A19" s="542">
        <v>1</v>
      </c>
      <c r="B19" s="542"/>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6" t="s">
        <v>381</v>
      </c>
      <c r="C20" s="567"/>
      <c r="D20" s="567"/>
      <c r="E20" s="567"/>
      <c r="F20" s="567"/>
      <c r="G20" s="567"/>
      <c r="H20" s="567"/>
      <c r="I20" s="568"/>
      <c r="J20" s="566" t="s">
        <v>14</v>
      </c>
      <c r="K20" s="567"/>
      <c r="L20" s="567"/>
      <c r="M20" s="567"/>
      <c r="N20" s="567"/>
      <c r="O20" s="567"/>
      <c r="P20" s="567"/>
      <c r="Q20" s="567"/>
      <c r="R20" s="567"/>
      <c r="S20" s="567"/>
      <c r="T20" s="567"/>
      <c r="U20" s="568"/>
      <c r="V20" s="567" t="s">
        <v>171</v>
      </c>
      <c r="W20" s="567"/>
      <c r="X20" s="567"/>
      <c r="Y20" s="566" t="s">
        <v>382</v>
      </c>
      <c r="Z20" s="567"/>
      <c r="AA20" s="567"/>
      <c r="AB20" s="567"/>
      <c r="AC20" s="567"/>
      <c r="AD20" s="567"/>
      <c r="AE20" s="567"/>
      <c r="AF20" s="567"/>
      <c r="AG20" s="568"/>
      <c r="AH20" s="566" t="s">
        <v>383</v>
      </c>
      <c r="AI20" s="567"/>
      <c r="AJ20" s="567"/>
      <c r="AK20" s="567"/>
      <c r="AL20" s="568"/>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3" t="s">
        <v>263</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264</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265</v>
      </c>
      <c r="B3" s="575"/>
      <c r="C3" s="575"/>
      <c r="D3" s="575"/>
      <c r="E3" s="575"/>
      <c r="F3" s="575"/>
      <c r="G3" s="575"/>
      <c r="H3" s="575"/>
      <c r="I3" s="575"/>
      <c r="J3" s="575"/>
      <c r="K3" s="575"/>
      <c r="L3" s="575"/>
      <c r="M3" s="575"/>
      <c r="N3" s="575"/>
      <c r="O3" s="575"/>
      <c r="P3" s="575"/>
      <c r="Q3" s="575"/>
      <c r="R3" s="575"/>
      <c r="S3" s="575"/>
      <c r="T3" s="575"/>
      <c r="U3" s="575"/>
      <c r="V3" s="575"/>
      <c r="W3" s="575"/>
      <c r="X3" s="575"/>
      <c r="Z3" s="575" t="s">
        <v>266</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セ23044</v>
      </c>
      <c r="J7" s="578"/>
      <c r="K7" s="578"/>
      <c r="L7" s="578"/>
      <c r="M7" s="578"/>
      <c r="N7" s="578"/>
      <c r="O7" s="578"/>
      <c r="P7" s="578"/>
      <c r="Q7" s="578"/>
      <c r="R7" s="578"/>
      <c r="S7" s="578"/>
      <c r="T7" s="578"/>
      <c r="U7" s="578"/>
      <c r="V7" s="578"/>
      <c r="W7" s="579"/>
      <c r="X7" s="123"/>
      <c r="Y7" s="121"/>
      <c r="Z7" s="121"/>
      <c r="AA7" s="576" t="s">
        <v>268</v>
      </c>
      <c r="AB7" s="576"/>
      <c r="AC7" s="576"/>
      <c r="AD7" s="576"/>
      <c r="AE7" s="576"/>
      <c r="AF7" s="576"/>
      <c r="AG7" s="576"/>
      <c r="AH7" s="583" t="str">
        <f>I9</f>
        <v>研究用機器マルチモードマイクロプレートリーダーの購入　</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268</v>
      </c>
      <c r="C9" s="576"/>
      <c r="D9" s="576"/>
      <c r="E9" s="576"/>
      <c r="F9" s="576"/>
      <c r="G9" s="576"/>
      <c r="H9" s="576"/>
      <c r="I9" s="584" t="str">
        <f>入札説明書!J9</f>
        <v>研究用機器マルチモードマイクロプレートリーダーの購入　</v>
      </c>
      <c r="J9" s="585"/>
      <c r="K9" s="585"/>
      <c r="L9" s="585"/>
      <c r="M9" s="585"/>
      <c r="N9" s="585"/>
      <c r="O9" s="585"/>
      <c r="P9" s="585"/>
      <c r="Q9" s="585"/>
      <c r="R9" s="585"/>
      <c r="S9" s="585"/>
      <c r="T9" s="585"/>
      <c r="U9" s="585"/>
      <c r="V9" s="585"/>
      <c r="W9" s="586"/>
      <c r="X9" s="123"/>
      <c r="Y9" s="121"/>
      <c r="Z9" s="121"/>
      <c r="AA9" s="576" t="s">
        <v>269</v>
      </c>
      <c r="AB9" s="576"/>
      <c r="AC9" s="576"/>
      <c r="AD9" s="576"/>
      <c r="AE9" s="576"/>
      <c r="AF9" s="576"/>
      <c r="AG9" s="576"/>
      <c r="AH9" s="590" t="s">
        <v>270</v>
      </c>
      <c r="AI9" s="591"/>
      <c r="AJ9" s="591" t="str">
        <f>K14</f>
        <v>令和６年２月９日（金）</v>
      </c>
      <c r="AK9" s="591"/>
      <c r="AL9" s="591"/>
      <c r="AM9" s="591"/>
      <c r="AN9" s="591"/>
      <c r="AO9" s="591"/>
      <c r="AP9" s="591"/>
      <c r="AQ9" s="630" t="str">
        <f>K15</f>
        <v>午前9時15分</v>
      </c>
      <c r="AR9" s="630"/>
      <c r="AS9" s="630"/>
      <c r="AT9" s="630"/>
      <c r="AU9" s="631"/>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1" t="s">
        <v>271</v>
      </c>
      <c r="AI10" s="572"/>
      <c r="AJ10" s="572" t="str">
        <f>K16</f>
        <v>令和６年２月16日（金）</v>
      </c>
      <c r="AK10" s="572"/>
      <c r="AL10" s="572"/>
      <c r="AM10" s="572"/>
      <c r="AN10" s="572"/>
      <c r="AO10" s="572"/>
      <c r="AP10" s="572"/>
      <c r="AQ10" s="632" t="str">
        <f>K17</f>
        <v>午前9時15分</v>
      </c>
      <c r="AR10" s="632"/>
      <c r="AS10" s="632"/>
      <c r="AT10" s="632"/>
      <c r="AU10" s="633"/>
      <c r="AV10" s="123"/>
    </row>
    <row r="11" spans="1:48" ht="15" customHeight="1">
      <c r="A11" s="121"/>
      <c r="B11" s="592" t="s">
        <v>272</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6" t="s">
        <v>274</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269</v>
      </c>
      <c r="C14" s="576"/>
      <c r="D14" s="576"/>
      <c r="E14" s="576"/>
      <c r="F14" s="576"/>
      <c r="G14" s="576"/>
      <c r="H14" s="576"/>
      <c r="I14" s="604" t="s">
        <v>270</v>
      </c>
      <c r="J14" s="602"/>
      <c r="K14" s="602" t="str">
        <f>入札説明書!J11</f>
        <v>令和６年２月９日（金）</v>
      </c>
      <c r="L14" s="602"/>
      <c r="M14" s="602"/>
      <c r="N14" s="602"/>
      <c r="O14" s="602"/>
      <c r="P14" s="602"/>
      <c r="Q14" s="602"/>
      <c r="R14" s="602"/>
      <c r="S14" s="602"/>
      <c r="T14" s="602"/>
      <c r="U14" s="602"/>
      <c r="V14" s="602"/>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c r="J15" s="606"/>
      <c r="K15" s="603" t="str">
        <f>入札説明書!W11</f>
        <v>午前9時15分</v>
      </c>
      <c r="L15" s="603"/>
      <c r="M15" s="603"/>
      <c r="N15" s="603"/>
      <c r="O15" s="603"/>
      <c r="P15" s="603"/>
      <c r="Q15" s="603"/>
      <c r="R15" s="603"/>
      <c r="S15" s="603"/>
      <c r="T15" s="603"/>
      <c r="U15" s="603"/>
      <c r="V15" s="603"/>
      <c r="W15" s="128"/>
      <c r="X15" s="123"/>
      <c r="Y15" s="121"/>
      <c r="Z15" s="121"/>
      <c r="AA15" s="592" t="s">
        <v>272</v>
      </c>
      <c r="AB15" s="592"/>
      <c r="AC15" s="592"/>
      <c r="AD15" s="592"/>
      <c r="AE15" s="592"/>
      <c r="AF15" s="592"/>
      <c r="AG15" s="592"/>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t="s">
        <v>271</v>
      </c>
      <c r="J16" s="608"/>
      <c r="K16" s="602" t="str">
        <f>入札説明書!O108</f>
        <v>令和６年２月16日（金）</v>
      </c>
      <c r="L16" s="602"/>
      <c r="M16" s="602"/>
      <c r="N16" s="602"/>
      <c r="O16" s="602"/>
      <c r="P16" s="602"/>
      <c r="Q16" s="602"/>
      <c r="R16" s="602"/>
      <c r="S16" s="602"/>
      <c r="T16" s="602"/>
      <c r="U16" s="602"/>
      <c r="V16" s="602"/>
      <c r="W16" s="225"/>
      <c r="X16" s="123"/>
      <c r="Y16" s="121"/>
      <c r="Z16" s="121"/>
      <c r="AA16" s="592"/>
      <c r="AB16" s="592"/>
      <c r="AC16" s="592"/>
      <c r="AD16" s="592"/>
      <c r="AE16" s="592"/>
      <c r="AF16" s="592"/>
      <c r="AG16" s="592"/>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09"/>
      <c r="J17" s="603"/>
      <c r="K17" s="603" t="str">
        <f>入札説明書!Z108</f>
        <v>午前9時15分</v>
      </c>
      <c r="L17" s="603"/>
      <c r="M17" s="603"/>
      <c r="N17" s="603"/>
      <c r="O17" s="603"/>
      <c r="P17" s="603"/>
      <c r="Q17" s="603"/>
      <c r="R17" s="603"/>
      <c r="S17" s="603"/>
      <c r="T17" s="603"/>
      <c r="U17" s="603"/>
      <c r="V17" s="603"/>
      <c r="W17" s="226"/>
      <c r="X17" s="123"/>
      <c r="Y17" s="121"/>
      <c r="Z17" s="121"/>
      <c r="AA17" s="592"/>
      <c r="AB17" s="592"/>
      <c r="AC17" s="592"/>
      <c r="AD17" s="592"/>
      <c r="AE17" s="592"/>
      <c r="AF17" s="592"/>
      <c r="AG17" s="592"/>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275</v>
      </c>
      <c r="B20" s="575"/>
      <c r="C20" s="575"/>
      <c r="D20" s="575"/>
      <c r="E20" s="575"/>
      <c r="F20" s="575"/>
      <c r="G20" s="575"/>
      <c r="H20" s="575"/>
      <c r="I20" s="575"/>
      <c r="J20" s="575"/>
      <c r="K20" s="575"/>
      <c r="L20" s="575"/>
      <c r="M20" s="575"/>
      <c r="N20" s="575"/>
      <c r="O20" s="575"/>
      <c r="P20" s="575"/>
      <c r="Q20" s="575"/>
      <c r="R20" s="575"/>
      <c r="S20" s="117"/>
      <c r="T20" s="575" t="s">
        <v>276</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2" t="s">
        <v>277</v>
      </c>
      <c r="AT20" s="612"/>
      <c r="AU20" s="612"/>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12"/>
      <c r="AT23" s="612"/>
      <c r="AU23" s="612"/>
    </row>
    <row r="24" spans="1:48" ht="15" customHeight="1">
      <c r="A24" s="121"/>
      <c r="B24" s="613" t="s">
        <v>269</v>
      </c>
      <c r="C24" s="613"/>
      <c r="D24" s="613"/>
      <c r="E24" s="613"/>
      <c r="F24" s="614" t="s">
        <v>272</v>
      </c>
      <c r="G24" s="614"/>
      <c r="H24" s="614"/>
      <c r="I24" s="614"/>
      <c r="J24" s="614"/>
      <c r="K24" s="614"/>
      <c r="L24" s="613" t="s">
        <v>268</v>
      </c>
      <c r="M24" s="613"/>
      <c r="N24" s="613"/>
      <c r="O24" s="613"/>
      <c r="P24" s="613" t="s">
        <v>15</v>
      </c>
      <c r="Q24" s="613"/>
      <c r="R24" s="131"/>
      <c r="S24" s="132"/>
      <c r="T24" s="133"/>
      <c r="U24" s="614" t="s">
        <v>272</v>
      </c>
      <c r="V24" s="614"/>
      <c r="W24" s="614"/>
      <c r="X24" s="614"/>
      <c r="Y24" s="614"/>
      <c r="Z24" s="614"/>
      <c r="AA24" s="613" t="s">
        <v>274</v>
      </c>
      <c r="AB24" s="613"/>
      <c r="AC24" s="613"/>
      <c r="AD24" s="613"/>
      <c r="AE24" s="613"/>
      <c r="AF24" s="613"/>
      <c r="AG24" s="123"/>
      <c r="AH24" s="121"/>
      <c r="AI24" s="613" t="s">
        <v>269</v>
      </c>
      <c r="AJ24" s="613"/>
      <c r="AK24" s="613"/>
      <c r="AL24" s="613"/>
      <c r="AM24" s="613" t="s">
        <v>268</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270</v>
      </c>
      <c r="C31" s="620"/>
      <c r="D31" s="620"/>
      <c r="E31" s="621"/>
      <c r="F31" s="615"/>
      <c r="G31" s="615"/>
      <c r="H31" s="615"/>
      <c r="I31" s="615"/>
      <c r="J31" s="615"/>
      <c r="K31" s="615"/>
      <c r="L31" s="616" t="str">
        <f>I9</f>
        <v>研究用機器マルチモードマイクロプレートリーダーの購入　</v>
      </c>
      <c r="M31" s="616"/>
      <c r="N31" s="616"/>
      <c r="O31" s="616"/>
      <c r="P31" s="615" t="str">
        <f>I7</f>
        <v>セ23044</v>
      </c>
      <c r="Q31" s="615"/>
      <c r="R31" s="131"/>
      <c r="S31" s="132"/>
      <c r="T31" s="133"/>
      <c r="U31" s="613"/>
      <c r="V31" s="613"/>
      <c r="W31" s="613"/>
      <c r="X31" s="613"/>
      <c r="Y31" s="613"/>
      <c r="Z31" s="613"/>
      <c r="AA31" s="576"/>
      <c r="AB31" s="576"/>
      <c r="AC31" s="576"/>
      <c r="AD31" s="576"/>
      <c r="AE31" s="576"/>
      <c r="AF31" s="576"/>
      <c r="AG31" s="123"/>
      <c r="AH31" s="121"/>
      <c r="AI31" s="619" t="s">
        <v>270</v>
      </c>
      <c r="AJ31" s="620"/>
      <c r="AK31" s="620"/>
      <c r="AL31" s="621"/>
      <c r="AM31" s="625" t="str">
        <f>I9</f>
        <v>研究用機器マルチモードマイクロプレートリーダーの購入　</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6"/>
      <c r="AB32" s="576"/>
      <c r="AC32" s="576"/>
      <c r="AD32" s="576"/>
      <c r="AE32" s="576"/>
      <c r="AF32" s="576"/>
      <c r="AG32" s="123"/>
      <c r="AH32" s="121"/>
      <c r="AI32" s="622"/>
      <c r="AJ32" s="623"/>
      <c r="AK32" s="623"/>
      <c r="AL32" s="624"/>
      <c r="AM32" s="625"/>
      <c r="AN32" s="625"/>
      <c r="AO32" s="625"/>
      <c r="AP32" s="625"/>
      <c r="AQ32" s="123"/>
      <c r="AS32" s="612"/>
      <c r="AT32" s="612"/>
      <c r="AU32" s="612"/>
    </row>
    <row r="33" spans="1:47" ht="15" customHeight="1">
      <c r="A33" s="121"/>
      <c r="B33" s="610" t="str">
        <f>K15</f>
        <v>午前9時15分</v>
      </c>
      <c r="C33" s="611"/>
      <c r="D33" s="634" t="str">
        <f>K14</f>
        <v>令和６年２月９日（金）</v>
      </c>
      <c r="E33" s="635"/>
      <c r="F33" s="615"/>
      <c r="G33" s="615"/>
      <c r="H33" s="615"/>
      <c r="I33" s="615"/>
      <c r="J33" s="615"/>
      <c r="K33" s="615"/>
      <c r="L33" s="616"/>
      <c r="M33" s="616"/>
      <c r="N33" s="616"/>
      <c r="O33" s="616"/>
      <c r="P33" s="615"/>
      <c r="Q33" s="615"/>
      <c r="R33" s="123"/>
      <c r="T33" s="121"/>
      <c r="U33" s="613"/>
      <c r="V33" s="613"/>
      <c r="W33" s="613"/>
      <c r="X33" s="613"/>
      <c r="Y33" s="613"/>
      <c r="Z33" s="613"/>
      <c r="AA33" s="576"/>
      <c r="AB33" s="576"/>
      <c r="AC33" s="576"/>
      <c r="AD33" s="576"/>
      <c r="AE33" s="576"/>
      <c r="AF33" s="576"/>
      <c r="AG33" s="123"/>
      <c r="AH33" s="121"/>
      <c r="AI33" s="610" t="str">
        <f>K15</f>
        <v>午前9時15分</v>
      </c>
      <c r="AJ33" s="611"/>
      <c r="AK33" s="634" t="str">
        <f>K14</f>
        <v>令和６年２月９日（金）</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6"/>
      <c r="AB34" s="576"/>
      <c r="AC34" s="576"/>
      <c r="AD34" s="576"/>
      <c r="AE34" s="576"/>
      <c r="AF34" s="576"/>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6"/>
      <c r="AB35" s="576"/>
      <c r="AC35" s="576"/>
      <c r="AD35" s="576"/>
      <c r="AE35" s="576"/>
      <c r="AF35" s="576"/>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6"/>
      <c r="AB36" s="576"/>
      <c r="AC36" s="576"/>
      <c r="AD36" s="576"/>
      <c r="AE36" s="576"/>
      <c r="AF36" s="576"/>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6"/>
      <c r="AB37" s="576"/>
      <c r="AC37" s="576"/>
      <c r="AD37" s="576"/>
      <c r="AE37" s="576"/>
      <c r="AF37" s="576"/>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6"/>
      <c r="AB38" s="576"/>
      <c r="AC38" s="576"/>
      <c r="AD38" s="576"/>
      <c r="AE38" s="576"/>
      <c r="AF38" s="576"/>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6"/>
      <c r="AB39" s="576"/>
      <c r="AC39" s="576"/>
      <c r="AD39" s="576"/>
      <c r="AE39" s="576"/>
      <c r="AF39" s="576"/>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6"/>
      <c r="AB40" s="576"/>
      <c r="AC40" s="576"/>
      <c r="AD40" s="576"/>
      <c r="AE40" s="576"/>
      <c r="AF40" s="576"/>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6"/>
      <c r="AB41" s="576"/>
      <c r="AC41" s="576"/>
      <c r="AD41" s="576"/>
      <c r="AE41" s="576"/>
      <c r="AF41" s="576"/>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6"/>
      <c r="AB42" s="576"/>
      <c r="AC42" s="576"/>
      <c r="AD42" s="576"/>
      <c r="AE42" s="576"/>
      <c r="AF42" s="576"/>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6"/>
      <c r="AB43" s="576"/>
      <c r="AC43" s="576"/>
      <c r="AD43" s="576"/>
      <c r="AE43" s="576"/>
      <c r="AF43" s="576"/>
      <c r="AG43" s="123"/>
      <c r="AH43" s="121"/>
      <c r="AI43" s="610"/>
      <c r="AJ43" s="611"/>
      <c r="AK43" s="638"/>
      <c r="AL43" s="639"/>
      <c r="AM43" s="625"/>
      <c r="AN43" s="625"/>
      <c r="AO43" s="625"/>
      <c r="AP43" s="625"/>
      <c r="AQ43" s="123"/>
      <c r="AS43" s="612"/>
      <c r="AT43" s="612"/>
      <c r="AU43" s="612"/>
    </row>
    <row r="44" spans="1:47" ht="15" customHeight="1">
      <c r="A44" s="121"/>
      <c r="B44" s="626" t="s">
        <v>271</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6"/>
      <c r="AB44" s="576"/>
      <c r="AC44" s="576"/>
      <c r="AD44" s="576"/>
      <c r="AE44" s="576"/>
      <c r="AF44" s="576"/>
      <c r="AG44" s="123"/>
      <c r="AH44" s="121"/>
      <c r="AI44" s="626" t="s">
        <v>271</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6"/>
      <c r="AB45" s="576"/>
      <c r="AC45" s="576"/>
      <c r="AD45" s="576"/>
      <c r="AE45" s="576"/>
      <c r="AF45" s="576"/>
      <c r="AG45" s="123"/>
      <c r="AH45" s="121"/>
      <c r="AI45" s="617"/>
      <c r="AJ45" s="618"/>
      <c r="AK45" s="618"/>
      <c r="AL45" s="629"/>
      <c r="AM45" s="625"/>
      <c r="AN45" s="625"/>
      <c r="AO45" s="625"/>
      <c r="AP45" s="625"/>
      <c r="AQ45" s="123"/>
      <c r="AS45" s="612"/>
      <c r="AT45" s="612"/>
      <c r="AU45" s="612"/>
    </row>
    <row r="46" spans="1:47" ht="15" customHeight="1">
      <c r="A46" s="121"/>
      <c r="B46" s="610" t="str">
        <f>K17</f>
        <v>午前9時15分</v>
      </c>
      <c r="C46" s="611"/>
      <c r="D46" s="634" t="str">
        <f>K16</f>
        <v>令和６年２月16日（金）</v>
      </c>
      <c r="E46" s="635"/>
      <c r="F46" s="615"/>
      <c r="G46" s="615"/>
      <c r="H46" s="615"/>
      <c r="I46" s="615"/>
      <c r="J46" s="615"/>
      <c r="K46" s="615"/>
      <c r="L46" s="616"/>
      <c r="M46" s="616"/>
      <c r="N46" s="616"/>
      <c r="O46" s="616"/>
      <c r="P46" s="615"/>
      <c r="Q46" s="615"/>
      <c r="R46" s="123"/>
      <c r="T46" s="121"/>
      <c r="U46" s="613"/>
      <c r="V46" s="613"/>
      <c r="W46" s="613"/>
      <c r="X46" s="613"/>
      <c r="Y46" s="613"/>
      <c r="Z46" s="613"/>
      <c r="AA46" s="576"/>
      <c r="AB46" s="576"/>
      <c r="AC46" s="576"/>
      <c r="AD46" s="576"/>
      <c r="AE46" s="576"/>
      <c r="AF46" s="576"/>
      <c r="AG46" s="123"/>
      <c r="AH46" s="121"/>
      <c r="AI46" s="610" t="str">
        <f>K17</f>
        <v>午前9時15分</v>
      </c>
      <c r="AJ46" s="611"/>
      <c r="AK46" s="634" t="str">
        <f>K16</f>
        <v>令和６年２月16日（金）</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6"/>
      <c r="AB47" s="576"/>
      <c r="AC47" s="576"/>
      <c r="AD47" s="576"/>
      <c r="AE47" s="576"/>
      <c r="AF47" s="576"/>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6"/>
      <c r="AB48" s="576"/>
      <c r="AC48" s="576"/>
      <c r="AD48" s="576"/>
      <c r="AE48" s="576"/>
      <c r="AF48" s="576"/>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6"/>
      <c r="AB49" s="576"/>
      <c r="AC49" s="576"/>
      <c r="AD49" s="576"/>
      <c r="AE49" s="576"/>
      <c r="AF49" s="576"/>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6"/>
      <c r="AB50" s="576"/>
      <c r="AC50" s="576"/>
      <c r="AD50" s="576"/>
      <c r="AE50" s="576"/>
      <c r="AF50" s="576"/>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6"/>
      <c r="AB51" s="576"/>
      <c r="AC51" s="576"/>
      <c r="AD51" s="576"/>
      <c r="AE51" s="576"/>
      <c r="AF51" s="576"/>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6"/>
      <c r="AB52" s="576"/>
      <c r="AC52" s="576"/>
      <c r="AD52" s="576"/>
      <c r="AE52" s="576"/>
      <c r="AF52" s="576"/>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6"/>
      <c r="AB53" s="576"/>
      <c r="AC53" s="576"/>
      <c r="AD53" s="576"/>
      <c r="AE53" s="576"/>
      <c r="AF53" s="576"/>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6"/>
      <c r="AB54" s="576"/>
      <c r="AC54" s="576"/>
      <c r="AD54" s="576"/>
      <c r="AE54" s="576"/>
      <c r="AF54" s="576"/>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6"/>
      <c r="AB55" s="576"/>
      <c r="AC55" s="576"/>
      <c r="AD55" s="576"/>
      <c r="AE55" s="576"/>
      <c r="AF55" s="576"/>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6"/>
      <c r="AB56" s="576"/>
      <c r="AC56" s="576"/>
      <c r="AD56" s="576"/>
      <c r="AE56" s="576"/>
      <c r="AF56" s="576"/>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8"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389</v>
      </c>
    </row>
    <row r="2" spans="2:39" ht="18.75" customHeight="1">
      <c r="N2" s="317" t="s">
        <v>40</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41</v>
      </c>
    </row>
    <row r="6" spans="2:39" ht="18.75" customHeight="1">
      <c r="B6" s="1" t="s">
        <v>413</v>
      </c>
    </row>
    <row r="7" spans="2:39" ht="18.75" customHeight="1">
      <c r="B7" s="1" t="str">
        <f>入札説明書!N40</f>
        <v>経営企画課　経営企画担当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研究用機器マルチモードマイクロプレートリーダーの購入　</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セ23044</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7"/>
      <c r="F24" s="217"/>
      <c r="G24" s="217"/>
      <c r="H24" s="217"/>
      <c r="I24" s="217"/>
      <c r="J24" s="217"/>
      <c r="K24" s="217"/>
      <c r="L24" s="217"/>
      <c r="M24" s="217"/>
      <c r="N24" s="217"/>
      <c r="O24" s="217"/>
      <c r="P24" s="338" t="s">
        <v>48</v>
      </c>
      <c r="Q24" s="338"/>
      <c r="R24" s="338"/>
      <c r="S24" s="338"/>
      <c r="T24" s="338"/>
      <c r="U24" s="338"/>
      <c r="V24" s="338"/>
      <c r="W24" s="338"/>
      <c r="X24" s="338"/>
      <c r="Y24" s="338"/>
      <c r="Z24" s="338"/>
      <c r="AA24" s="338"/>
      <c r="AB24" s="217"/>
      <c r="AC24" s="217"/>
      <c r="AD24" s="217"/>
      <c r="AE24" s="217"/>
      <c r="AF24" s="217"/>
      <c r="AG24" s="217"/>
      <c r="AH24" s="217"/>
      <c r="AI24" s="217"/>
      <c r="AJ24" s="217"/>
      <c r="AK24" s="217"/>
      <c r="AL24" s="218"/>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19"/>
      <c r="C37" s="356" t="s">
        <v>393</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9" t="s">
        <v>49</v>
      </c>
      <c r="E38" s="20"/>
      <c r="F38" s="20"/>
      <c r="G38" s="361" t="s">
        <v>411</v>
      </c>
      <c r="H38" s="361"/>
      <c r="I38" s="361"/>
      <c r="J38" s="361"/>
      <c r="K38" s="361"/>
      <c r="L38" s="361"/>
      <c r="M38" s="361"/>
      <c r="N38" s="361"/>
      <c r="O38" s="361"/>
      <c r="P38" s="361"/>
      <c r="Q38" s="361"/>
      <c r="R38" s="362"/>
      <c r="S38" s="362"/>
      <c r="T38" s="362"/>
      <c r="U38" s="362"/>
      <c r="V38" s="362"/>
      <c r="W38" s="362"/>
      <c r="X38" s="362"/>
      <c r="Y38" s="362"/>
      <c r="Z38" s="362"/>
      <c r="AA38" s="362"/>
      <c r="AB38" s="362"/>
      <c r="AC38" s="362"/>
      <c r="AD38" s="362"/>
      <c r="AE38" s="362"/>
      <c r="AF38" s="362"/>
      <c r="AG38" s="362"/>
      <c r="AH38" s="362"/>
      <c r="AI38" s="362"/>
      <c r="AJ38" s="362"/>
      <c r="AK38" s="362"/>
      <c r="AL38" s="220"/>
    </row>
    <row r="39" spans="2:39" ht="14.25" customHeight="1">
      <c r="B39" s="221"/>
      <c r="C39" s="21"/>
      <c r="D39" s="358" t="str">
        <f>入札説明書!N41</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9" t="str">
        <f>入札説明書!AC40</f>
        <v>（電話）０４５－２５３－５３２２</v>
      </c>
      <c r="AA39" s="359"/>
      <c r="AB39" s="359"/>
      <c r="AC39" s="359"/>
      <c r="AD39" s="359"/>
      <c r="AE39" s="359"/>
      <c r="AF39" s="359"/>
      <c r="AG39" s="359"/>
      <c r="AH39" s="359"/>
      <c r="AI39" s="359"/>
      <c r="AJ39" s="359"/>
      <c r="AK39" s="359"/>
      <c r="AL39" s="360"/>
    </row>
    <row r="40" spans="2:39" ht="19.5" customHeight="1" thickBot="1">
      <c r="B40" s="222"/>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23"/>
    </row>
    <row r="41" spans="2:39" ht="19.5" customHeight="1">
      <c r="B41" s="224" t="s">
        <v>387</v>
      </c>
    </row>
    <row r="42" spans="2:39" s="87" customFormat="1" ht="19.5" customHeight="1">
      <c r="B42" s="304" t="s">
        <v>388</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391</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392</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27"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284</v>
      </c>
      <c r="C8" s="366"/>
      <c r="D8" s="366"/>
      <c r="E8" s="366"/>
      <c r="F8" s="366"/>
      <c r="G8" s="366"/>
      <c r="H8" s="366"/>
      <c r="I8" s="366"/>
      <c r="J8" s="366"/>
      <c r="K8" s="366"/>
      <c r="L8" s="366"/>
      <c r="M8" s="366"/>
      <c r="N8" s="366"/>
      <c r="O8" s="366"/>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8" t="s">
        <v>289</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5"/>
      <c r="D21" s="285"/>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85"/>
      <c r="C22" s="285"/>
      <c r="D22" s="285"/>
      <c r="F22" s="375"/>
      <c r="G22" s="307"/>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85"/>
      <c r="C23" s="285"/>
      <c r="D23" s="285"/>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398</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290</v>
      </c>
      <c r="C27" s="308"/>
      <c r="D27" s="308"/>
      <c r="E27" s="308"/>
      <c r="F27" s="308"/>
      <c r="G27" s="308"/>
      <c r="I27" s="395"/>
      <c r="J27" s="396"/>
      <c r="K27" s="396"/>
      <c r="L27" s="396"/>
      <c r="M27" s="397"/>
      <c r="N27" s="395"/>
      <c r="O27" s="396"/>
      <c r="P27" s="396"/>
      <c r="Q27" s="396"/>
      <c r="R27" s="397"/>
      <c r="S27" s="395"/>
      <c r="T27" s="396"/>
      <c r="U27" s="396"/>
      <c r="V27" s="396"/>
      <c r="W27" s="397"/>
      <c r="Y27" s="398" t="s">
        <v>291</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研究用機器マルチモードマイクロプレートリーダーの購入　</v>
      </c>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3"/>
    </row>
    <row r="30" spans="2:39" ht="19.5" customHeight="1">
      <c r="C30" s="420" t="str">
        <f>入札説明書!I8</f>
        <v>セ23044</v>
      </c>
      <c r="D30" s="421"/>
      <c r="E30" s="421"/>
      <c r="F30" s="421"/>
      <c r="G30" s="422"/>
      <c r="H30" s="405"/>
      <c r="I30" s="406"/>
      <c r="J30" s="406"/>
      <c r="K30" s="406"/>
      <c r="L30" s="407"/>
      <c r="M30" s="414"/>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2:39" ht="15" customHeight="1">
      <c r="C31" s="423"/>
      <c r="D31" s="424"/>
      <c r="E31" s="424"/>
      <c r="F31" s="424"/>
      <c r="G31" s="425"/>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292</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399</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5"/>
    </row>
    <row r="40" spans="2:39" ht="37.5" customHeight="1">
      <c r="C40" s="17">
        <v>2</v>
      </c>
      <c r="D40" s="436" t="s">
        <v>293</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5"/>
    </row>
    <row r="41" spans="2:39" ht="19.5" customHeight="1">
      <c r="C41" s="17">
        <v>3</v>
      </c>
      <c r="D41" s="436" t="s">
        <v>294</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XkUjzTGB6pAaAPHlFTq3bwXPwKPCivEyUzVj2WqjLTIFB0tB8dLzUYALaSo6Pl4lw5nz37n4Veou/6tf+wAcwg==" saltValue="lshDp8te/t2MJoG2LWXiT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O34" sqref="O34:W3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38">
        <v>1</v>
      </c>
      <c r="AH1" s="438"/>
      <c r="AI1" s="438"/>
      <c r="AJ1" s="363" t="s">
        <v>24</v>
      </c>
      <c r="AK1" s="363"/>
      <c r="AL1" s="363" t="s">
        <v>25</v>
      </c>
      <c r="AM1" s="363"/>
    </row>
    <row r="2" spans="1:39" ht="19.5" customHeight="1">
      <c r="AC2" s="364"/>
      <c r="AD2" s="364"/>
      <c r="AE2" s="363"/>
      <c r="AF2" s="363"/>
      <c r="AG2" s="438"/>
      <c r="AH2" s="438"/>
      <c r="AI2" s="438"/>
      <c r="AJ2" s="363"/>
      <c r="AK2" s="363"/>
      <c r="AL2" s="363"/>
      <c r="AM2" s="363"/>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7" t="s">
        <v>52</v>
      </c>
      <c r="AC5" s="437"/>
      <c r="AD5" s="306" t="s">
        <v>17</v>
      </c>
      <c r="AE5" s="306"/>
      <c r="AF5" s="437" t="s">
        <v>52</v>
      </c>
      <c r="AG5" s="437"/>
      <c r="AH5" s="306" t="s">
        <v>26</v>
      </c>
      <c r="AI5" s="306"/>
      <c r="AJ5" s="437" t="s">
        <v>52</v>
      </c>
      <c r="AK5" s="437"/>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9" t="s">
        <v>37</v>
      </c>
      <c r="Y13" s="439"/>
      <c r="Z13" s="439"/>
      <c r="AA13" s="439"/>
      <c r="AB13" s="439"/>
      <c r="AC13" s="439"/>
      <c r="AD13" s="439"/>
      <c r="AE13" s="439"/>
      <c r="AF13" s="439"/>
      <c r="AG13" s="439"/>
      <c r="AH13" s="439"/>
      <c r="AI13" s="439"/>
      <c r="AJ13" s="439"/>
      <c r="AK13" s="439"/>
      <c r="AL13" s="439"/>
      <c r="AM13" s="10"/>
    </row>
    <row r="14" spans="1:39" ht="19.5" customHeight="1">
      <c r="Q14" s="309"/>
      <c r="R14" s="309"/>
      <c r="S14" s="309"/>
      <c r="T14" s="309"/>
      <c r="U14" s="309"/>
      <c r="V14" s="309"/>
      <c r="W14" s="309"/>
      <c r="X14" s="439"/>
      <c r="Y14" s="439"/>
      <c r="Z14" s="439"/>
      <c r="AA14" s="439"/>
      <c r="AB14" s="439"/>
      <c r="AC14" s="439"/>
      <c r="AD14" s="439"/>
      <c r="AE14" s="439"/>
      <c r="AF14" s="439"/>
      <c r="AG14" s="439"/>
      <c r="AH14" s="439"/>
      <c r="AI14" s="439"/>
      <c r="AJ14" s="439"/>
      <c r="AK14" s="439"/>
      <c r="AL14" s="439"/>
      <c r="AM14" s="10"/>
    </row>
    <row r="15" spans="1:39" ht="19.5" customHeight="1">
      <c r="Q15" s="440" t="s">
        <v>295</v>
      </c>
      <c r="R15" s="441"/>
      <c r="S15" s="441"/>
      <c r="T15" s="441"/>
      <c r="U15" s="441"/>
      <c r="V15" s="441"/>
      <c r="W15" s="441"/>
      <c r="X15" s="442" t="s">
        <v>296</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5"/>
      <c r="D22" s="285"/>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85"/>
      <c r="C23" s="285"/>
      <c r="D23" s="285"/>
      <c r="F23" s="375"/>
      <c r="G23" s="307"/>
      <c r="H23" s="376"/>
      <c r="I23" s="443" t="s">
        <v>34</v>
      </c>
      <c r="J23" s="444"/>
      <c r="K23" s="445"/>
      <c r="L23" s="449" t="s">
        <v>52</v>
      </c>
      <c r="M23" s="444"/>
      <c r="N23" s="445"/>
      <c r="O23" s="449" t="s">
        <v>52</v>
      </c>
      <c r="P23" s="444"/>
      <c r="Q23" s="451"/>
      <c r="R23" s="443" t="s">
        <v>52</v>
      </c>
      <c r="S23" s="444"/>
      <c r="T23" s="445"/>
      <c r="U23" s="449" t="s">
        <v>52</v>
      </c>
      <c r="V23" s="444"/>
      <c r="W23" s="445"/>
      <c r="X23" s="449" t="s">
        <v>52</v>
      </c>
      <c r="Y23" s="444"/>
      <c r="Z23" s="451"/>
      <c r="AA23" s="453" t="s">
        <v>52</v>
      </c>
      <c r="AB23" s="454"/>
      <c r="AC23" s="454"/>
      <c r="AD23" s="454" t="s">
        <v>52</v>
      </c>
      <c r="AE23" s="454"/>
      <c r="AF23" s="454"/>
      <c r="AG23" s="454" t="s">
        <v>52</v>
      </c>
      <c r="AH23" s="454"/>
      <c r="AI23" s="457"/>
    </row>
    <row r="24" spans="1:39" ht="19.5" customHeight="1">
      <c r="B24" s="285"/>
      <c r="C24" s="285"/>
      <c r="D24" s="285"/>
      <c r="F24" s="377"/>
      <c r="G24" s="378"/>
      <c r="H24" s="379"/>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1" t="s">
        <v>398</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290</v>
      </c>
      <c r="C28" s="308"/>
      <c r="D28" s="308"/>
      <c r="E28" s="308"/>
      <c r="F28" s="308"/>
      <c r="G28" s="308"/>
      <c r="I28" s="459">
        <v>1</v>
      </c>
      <c r="J28" s="460"/>
      <c r="K28" s="460"/>
      <c r="L28" s="460"/>
      <c r="M28" s="461"/>
      <c r="N28" s="459">
        <v>2</v>
      </c>
      <c r="O28" s="460"/>
      <c r="P28" s="460"/>
      <c r="Q28" s="460"/>
      <c r="R28" s="461"/>
      <c r="S28" s="459">
        <v>3</v>
      </c>
      <c r="T28" s="460"/>
      <c r="U28" s="460"/>
      <c r="V28" s="460"/>
      <c r="W28" s="461"/>
      <c r="Y28" s="398" t="s">
        <v>291</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242</v>
      </c>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3"/>
    </row>
    <row r="31" spans="1:39" ht="19.5" customHeight="1">
      <c r="C31" s="326" t="s">
        <v>297</v>
      </c>
      <c r="D31" s="327"/>
      <c r="E31" s="327"/>
      <c r="F31" s="327"/>
      <c r="G31" s="328"/>
      <c r="H31" s="405"/>
      <c r="I31" s="406"/>
      <c r="J31" s="406"/>
      <c r="K31" s="406"/>
      <c r="L31" s="407"/>
      <c r="M31" s="414"/>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6"/>
    </row>
    <row r="32" spans="1:39" ht="15" customHeight="1">
      <c r="C32" s="329"/>
      <c r="D32" s="330"/>
      <c r="E32" s="330"/>
      <c r="F32" s="330"/>
      <c r="G32" s="331"/>
      <c r="H32" s="408"/>
      <c r="I32" s="409"/>
      <c r="J32" s="409"/>
      <c r="K32" s="409"/>
      <c r="L32" s="410"/>
      <c r="M32" s="417"/>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292</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399</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5"/>
    </row>
    <row r="41" spans="2:39" ht="37.5" customHeight="1">
      <c r="C41" s="17">
        <v>2</v>
      </c>
      <c r="D41" s="436" t="s">
        <v>293</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5"/>
    </row>
    <row r="42" spans="2:39" ht="19.5" customHeight="1">
      <c r="C42" s="17">
        <v>3</v>
      </c>
      <c r="D42" s="436" t="s">
        <v>294</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jJR5mVD6LQHLEFULuM7J7YIPMeApwZphkPcjEyzApK9R79mj9FWty6SV84eqv7JfZqJDgjdtGQDQeOIZBVn4Gg==" saltValue="TyG4AT3UWIRi1pcf0R4Cz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207</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83" t="s">
        <v>15</v>
      </c>
      <c r="D13" s="483"/>
      <c r="E13" s="483"/>
      <c r="F13" s="483"/>
      <c r="G13" s="483"/>
      <c r="H13" s="483"/>
      <c r="I13" s="477" t="s">
        <v>0</v>
      </c>
      <c r="J13" s="478"/>
      <c r="K13" s="478"/>
      <c r="L13" s="478"/>
      <c r="M13" s="479"/>
      <c r="N13" s="486" t="str">
        <f>入札説明書!J9</f>
        <v>研究用機器マルチモードマイクロプレートリーダーの購入　</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セ23044</v>
      </c>
      <c r="D14" s="492"/>
      <c r="E14" s="492"/>
      <c r="F14" s="492"/>
      <c r="G14" s="492"/>
      <c r="H14" s="492"/>
      <c r="I14" s="484"/>
      <c r="J14" s="308"/>
      <c r="K14" s="308"/>
      <c r="L14" s="308"/>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209</v>
      </c>
      <c r="D16" s="478"/>
      <c r="E16" s="478"/>
      <c r="F16" s="478"/>
      <c r="G16" s="478"/>
      <c r="H16" s="479"/>
      <c r="I16" s="468" t="s">
        <v>219</v>
      </c>
      <c r="J16" s="466"/>
      <c r="K16" s="466"/>
      <c r="L16" s="466"/>
      <c r="M16" s="466"/>
      <c r="N16" s="466" t="s">
        <v>220</v>
      </c>
      <c r="O16" s="466"/>
      <c r="P16" s="466"/>
      <c r="Q16" s="466"/>
      <c r="R16" s="466" t="s">
        <v>221</v>
      </c>
      <c r="S16" s="466"/>
      <c r="T16" s="466"/>
      <c r="U16" s="466"/>
      <c r="V16" s="466" t="s">
        <v>222</v>
      </c>
      <c r="W16" s="466"/>
      <c r="X16" s="466"/>
      <c r="Y16" s="466"/>
      <c r="Z16" s="466"/>
      <c r="AA16" s="466"/>
      <c r="AB16" s="466"/>
      <c r="AC16" s="462"/>
      <c r="AD16" s="462"/>
      <c r="AE16" s="462"/>
      <c r="AF16" s="462"/>
      <c r="AG16" s="462"/>
      <c r="AH16" s="462"/>
      <c r="AI16" s="462"/>
      <c r="AJ16" s="462"/>
      <c r="AK16" s="463"/>
    </row>
    <row r="17" spans="3:37" ht="27" customHeight="1">
      <c r="C17" s="484"/>
      <c r="D17" s="308"/>
      <c r="E17" s="308"/>
      <c r="F17" s="308"/>
      <c r="G17" s="308"/>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210</v>
      </c>
      <c r="D18" s="483"/>
      <c r="E18" s="483"/>
      <c r="F18" s="483"/>
      <c r="G18" s="483"/>
      <c r="H18" s="483"/>
      <c r="I18" s="311" t="s">
        <v>234</v>
      </c>
      <c r="J18" s="312"/>
      <c r="K18" s="312"/>
      <c r="L18" s="312"/>
      <c r="M18" s="312"/>
      <c r="N18" s="312"/>
      <c r="O18" s="312"/>
      <c r="P18" s="312"/>
      <c r="Q18" s="312"/>
      <c r="R18" s="312"/>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211</v>
      </c>
      <c r="D20" s="308"/>
      <c r="E20" s="308"/>
      <c r="F20" s="308"/>
      <c r="G20" s="308"/>
      <c r="H20" s="485"/>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93"/>
    </row>
    <row r="21" spans="3:37" ht="27" customHeight="1">
      <c r="C21" s="474" t="s">
        <v>212</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218</v>
      </c>
      <c r="D22" s="478"/>
      <c r="E22" s="478"/>
      <c r="F22" s="478"/>
      <c r="G22" s="478"/>
      <c r="H22" s="479"/>
      <c r="I22" s="333" t="s">
        <v>215</v>
      </c>
      <c r="J22" s="333"/>
      <c r="K22" s="333"/>
      <c r="L22" s="333"/>
      <c r="M22" s="333"/>
      <c r="N22" s="333"/>
      <c r="O22" s="333"/>
      <c r="P22" s="333"/>
      <c r="Q22" s="333"/>
      <c r="R22" s="333"/>
      <c r="S22" s="333"/>
      <c r="T22" s="333"/>
      <c r="U22" s="333"/>
      <c r="V22" s="333"/>
      <c r="W22" s="333"/>
      <c r="X22" s="333"/>
      <c r="Y22" s="333" t="s">
        <v>216</v>
      </c>
      <c r="Z22" s="333"/>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33"/>
      <c r="V23" s="333"/>
      <c r="W23" s="333"/>
      <c r="X23" s="333"/>
      <c r="Y23" s="333"/>
      <c r="Z23" s="333"/>
      <c r="AA23" s="496"/>
      <c r="AB23" s="496"/>
      <c r="AC23" s="496"/>
      <c r="AD23" s="496"/>
      <c r="AE23" s="496"/>
      <c r="AF23" s="496"/>
      <c r="AG23" s="496"/>
      <c r="AH23" s="496"/>
      <c r="AI23" s="496"/>
      <c r="AJ23" s="496"/>
      <c r="AK23" s="496"/>
    </row>
    <row r="24" spans="3:37" ht="27" customHeight="1">
      <c r="C24" s="477" t="s">
        <v>218</v>
      </c>
      <c r="D24" s="478"/>
      <c r="E24" s="478"/>
      <c r="F24" s="478"/>
      <c r="G24" s="478"/>
      <c r="H24" s="478"/>
      <c r="I24" s="468"/>
      <c r="J24" s="466"/>
      <c r="K24" s="466"/>
      <c r="L24" s="466"/>
      <c r="M24" s="466"/>
      <c r="N24" s="466"/>
      <c r="O24" s="466"/>
      <c r="P24" s="466"/>
      <c r="Q24" s="466"/>
      <c r="R24" s="466"/>
      <c r="S24" s="466"/>
      <c r="T24" s="472"/>
      <c r="U24" s="478" t="s">
        <v>218</v>
      </c>
      <c r="V24" s="478"/>
      <c r="W24" s="478"/>
      <c r="X24" s="478"/>
      <c r="Y24" s="478"/>
      <c r="Z24" s="479"/>
      <c r="AA24" s="468"/>
      <c r="AB24" s="466"/>
      <c r="AC24" s="466"/>
      <c r="AD24" s="466"/>
      <c r="AE24" s="466"/>
      <c r="AF24" s="466"/>
      <c r="AG24" s="466"/>
      <c r="AH24" s="466"/>
      <c r="AI24" s="466"/>
      <c r="AJ24" s="466"/>
      <c r="AK24" s="472"/>
    </row>
    <row r="25" spans="3:37" ht="27" customHeight="1">
      <c r="C25" s="474" t="s">
        <v>213</v>
      </c>
      <c r="D25" s="475"/>
      <c r="E25" s="475"/>
      <c r="F25" s="475"/>
      <c r="G25" s="475"/>
      <c r="H25" s="475"/>
      <c r="I25" s="469"/>
      <c r="J25" s="467"/>
      <c r="K25" s="467"/>
      <c r="L25" s="467"/>
      <c r="M25" s="467"/>
      <c r="N25" s="467"/>
      <c r="O25" s="467"/>
      <c r="P25" s="467"/>
      <c r="Q25" s="467"/>
      <c r="R25" s="467"/>
      <c r="S25" s="467"/>
      <c r="T25" s="473"/>
      <c r="U25" s="475" t="s">
        <v>217</v>
      </c>
      <c r="V25" s="475"/>
      <c r="W25" s="475"/>
      <c r="X25" s="475"/>
      <c r="Y25" s="475"/>
      <c r="Z25" s="476"/>
      <c r="AA25" s="469"/>
      <c r="AB25" s="467"/>
      <c r="AC25" s="467"/>
      <c r="AD25" s="467"/>
      <c r="AE25" s="467"/>
      <c r="AF25" s="467"/>
      <c r="AG25" s="467"/>
      <c r="AH25" s="467"/>
      <c r="AI25" s="467"/>
      <c r="AJ25" s="467"/>
      <c r="AK25" s="473"/>
    </row>
    <row r="26" spans="3:37" ht="27" customHeight="1">
      <c r="C26" s="477" t="s">
        <v>218</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214</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501" t="s">
        <v>353</v>
      </c>
      <c r="AG1" s="501"/>
      <c r="AH1" s="501"/>
      <c r="AI1" s="501"/>
      <c r="AJ1" s="501"/>
      <c r="AK1" s="501"/>
      <c r="AL1" s="501"/>
      <c r="AM1" s="501"/>
    </row>
    <row r="2" spans="1:39" ht="19.5" customHeight="1">
      <c r="AF2" s="501"/>
      <c r="AG2" s="501"/>
      <c r="AH2" s="501"/>
      <c r="AI2" s="501"/>
      <c r="AJ2" s="501"/>
      <c r="AK2" s="501"/>
      <c r="AL2" s="501"/>
      <c r="AM2" s="501"/>
    </row>
    <row r="3" spans="1:39" ht="19.5" customHeight="1">
      <c r="N3" s="317" t="s">
        <v>3</v>
      </c>
      <c r="O3" s="318"/>
      <c r="P3" s="318"/>
      <c r="Q3" s="318"/>
      <c r="R3" s="318"/>
      <c r="S3" s="318"/>
      <c r="T3" s="318"/>
      <c r="U3" s="318"/>
      <c r="V3" s="318"/>
      <c r="W3" s="318"/>
      <c r="X3" s="318"/>
      <c r="Y3" s="318"/>
      <c r="Z3" s="318"/>
    </row>
    <row r="5" spans="1:39" ht="19.5" customHeight="1">
      <c r="AL5" s="5" t="s">
        <v>354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284</v>
      </c>
      <c r="C8" s="366"/>
      <c r="D8" s="366"/>
      <c r="E8" s="366"/>
      <c r="F8" s="366"/>
      <c r="G8" s="366"/>
      <c r="H8" s="366"/>
      <c r="I8" s="366"/>
      <c r="J8" s="366"/>
      <c r="K8" s="366"/>
      <c r="L8" s="366"/>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8" t="s">
        <v>365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2" t="s">
        <v>366</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367</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2" t="s">
        <v>15</v>
      </c>
      <c r="D21" s="403"/>
      <c r="E21" s="403"/>
      <c r="F21" s="403"/>
      <c r="G21" s="404"/>
      <c r="H21" s="402" t="s">
        <v>0</v>
      </c>
      <c r="I21" s="403"/>
      <c r="J21" s="403"/>
      <c r="K21" s="403"/>
      <c r="L21" s="404"/>
      <c r="M21" s="411" t="str">
        <f>入札説明書!J9</f>
        <v>研究用機器マルチモードマイクロプレートリーダーの購入　</v>
      </c>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3"/>
    </row>
    <row r="22" spans="1:39" ht="19.5" customHeight="1">
      <c r="C22" s="420" t="str">
        <f>入札説明書!I8</f>
        <v>セ23044</v>
      </c>
      <c r="D22" s="421"/>
      <c r="E22" s="421"/>
      <c r="F22" s="421"/>
      <c r="G22" s="422"/>
      <c r="H22" s="405"/>
      <c r="I22" s="406"/>
      <c r="J22" s="406"/>
      <c r="K22" s="406"/>
      <c r="L22" s="407"/>
      <c r="M22" s="414"/>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6"/>
    </row>
    <row r="23" spans="1:39" ht="15" customHeight="1">
      <c r="C23" s="423"/>
      <c r="D23" s="424"/>
      <c r="E23" s="424"/>
      <c r="F23" s="424"/>
      <c r="G23" s="425"/>
      <c r="H23" s="408"/>
      <c r="I23" s="409"/>
      <c r="J23" s="409"/>
      <c r="K23" s="409"/>
      <c r="L23" s="410"/>
      <c r="M23" s="417"/>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9"/>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2" t="s">
        <v>355</v>
      </c>
      <c r="G26" s="503"/>
      <c r="H26" s="503"/>
      <c r="I26" s="503"/>
      <c r="J26" s="503"/>
      <c r="K26" s="503"/>
      <c r="L26" s="504"/>
      <c r="M26" s="202"/>
      <c r="O26" s="499" t="s">
        <v>356</v>
      </c>
      <c r="P26" s="499"/>
      <c r="Q26" s="499"/>
      <c r="R26" s="499"/>
      <c r="S26" s="505"/>
      <c r="T26" s="505"/>
      <c r="U26" s="505"/>
      <c r="V26" s="505"/>
      <c r="W26" s="202"/>
      <c r="X26" s="507"/>
      <c r="Y26" s="508"/>
      <c r="Z26" s="499" t="s">
        <v>357</v>
      </c>
      <c r="AA26" s="499"/>
      <c r="AB26" s="499"/>
      <c r="AC26" s="499"/>
      <c r="AD26" s="499"/>
      <c r="AE26" s="499"/>
      <c r="AF26" s="202"/>
      <c r="AG26" s="202"/>
      <c r="AH26" s="202"/>
      <c r="AI26" s="202"/>
      <c r="AJ26" s="191"/>
      <c r="AL26" s="188"/>
    </row>
    <row r="27" spans="1:39" ht="19.5" customHeight="1">
      <c r="B27" s="9"/>
      <c r="F27" s="503"/>
      <c r="G27" s="503"/>
      <c r="H27" s="503"/>
      <c r="I27" s="503"/>
      <c r="J27" s="503"/>
      <c r="K27" s="503"/>
      <c r="L27" s="504"/>
      <c r="M27" s="202"/>
      <c r="N27" s="202"/>
      <c r="O27" s="500"/>
      <c r="P27" s="500"/>
      <c r="Q27" s="500"/>
      <c r="R27" s="500"/>
      <c r="S27" s="506"/>
      <c r="T27" s="506"/>
      <c r="U27" s="506"/>
      <c r="V27" s="506"/>
      <c r="W27" s="200" t="s">
        <v>358</v>
      </c>
      <c r="X27" s="509"/>
      <c r="Y27" s="510"/>
      <c r="Z27" s="500"/>
      <c r="AA27" s="500"/>
      <c r="AB27" s="500"/>
      <c r="AC27" s="500"/>
      <c r="AD27" s="500"/>
      <c r="AE27" s="500"/>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362</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361</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364</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363</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359</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360</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2" t="s">
        <v>368</v>
      </c>
      <c r="C37" s="513"/>
      <c r="D37" s="513"/>
      <c r="E37" s="513"/>
      <c r="F37" s="513"/>
      <c r="G37" s="513"/>
      <c r="I37" s="511"/>
      <c r="J37" s="511"/>
      <c r="K37" s="511"/>
      <c r="L37" s="511"/>
      <c r="M37" s="511"/>
      <c r="N37" s="511"/>
      <c r="O37" s="511"/>
      <c r="P37" s="511"/>
      <c r="Q37" s="511"/>
      <c r="R37" s="511"/>
      <c r="S37" s="511"/>
      <c r="T37" s="511"/>
      <c r="U37" s="511"/>
      <c r="V37" s="511"/>
      <c r="W37" s="511"/>
      <c r="Y37" s="398" t="s">
        <v>291</v>
      </c>
      <c r="Z37" s="398"/>
      <c r="AA37" s="398"/>
      <c r="AB37" s="398"/>
      <c r="AC37" s="398"/>
      <c r="AD37" s="398"/>
      <c r="AE37" s="398"/>
      <c r="AF37" s="398"/>
      <c r="AG37" s="398"/>
      <c r="AH37" s="398"/>
      <c r="AI37" s="398"/>
      <c r="AJ37" s="398"/>
      <c r="AK37" s="398"/>
      <c r="AL37" s="398"/>
      <c r="AM37" s="398"/>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292</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293</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5"/>
    </row>
    <row r="46" spans="2:39" ht="19.5" customHeight="1">
      <c r="C46" s="17">
        <v>2</v>
      </c>
      <c r="D46" s="436" t="s">
        <v>294</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80" t="s">
        <v>370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371</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284</v>
      </c>
      <c r="C10" s="366"/>
      <c r="D10" s="366"/>
      <c r="E10" s="366"/>
      <c r="F10" s="366"/>
      <c r="G10" s="366"/>
      <c r="H10" s="366"/>
      <c r="I10" s="366"/>
      <c r="J10" s="366"/>
      <c r="K10" s="366"/>
      <c r="L10" s="366"/>
      <c r="M10" s="366"/>
      <c r="N10" s="366"/>
      <c r="O10" s="366"/>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9" t="s">
        <v>7</v>
      </c>
      <c r="R17" s="309"/>
      <c r="S17" s="309"/>
      <c r="T17" s="309"/>
      <c r="U17" s="309"/>
      <c r="V17" s="309"/>
      <c r="W17" s="309"/>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372</v>
      </c>
      <c r="E22" s="515"/>
      <c r="F22" s="515"/>
      <c r="G22" s="515"/>
      <c r="H22" s="515"/>
      <c r="I22" s="515"/>
      <c r="J22" s="515"/>
      <c r="K22" s="515"/>
      <c r="L22" s="515"/>
      <c r="M22" s="515"/>
      <c r="N22" s="515"/>
      <c r="O22" s="515"/>
      <c r="P22" s="1" t="s">
        <v>373</v>
      </c>
    </row>
    <row r="25" spans="2:38" ht="19.5" customHeight="1">
      <c r="P25" s="499" t="s">
        <v>374</v>
      </c>
      <c r="Q25" s="499"/>
      <c r="R25" s="499"/>
      <c r="S25" s="499"/>
      <c r="T25" s="499"/>
      <c r="U25" s="499"/>
      <c r="V25" s="499"/>
      <c r="W25" s="499"/>
      <c r="X25" s="499"/>
    </row>
    <row r="28" spans="2:38" ht="19.5" customHeight="1">
      <c r="C28" s="333" t="s">
        <v>15</v>
      </c>
      <c r="D28" s="333"/>
      <c r="E28" s="333"/>
      <c r="F28" s="333"/>
      <c r="G28" s="333"/>
      <c r="H28" s="333"/>
      <c r="I28" s="402" t="s">
        <v>0</v>
      </c>
      <c r="J28" s="403"/>
      <c r="K28" s="403"/>
      <c r="L28" s="403"/>
      <c r="M28" s="516"/>
      <c r="N28" s="411" t="str">
        <f>入札説明書!J9</f>
        <v>研究用機器マルチモードマイクロプレートリーダーの購入　</v>
      </c>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206"/>
    </row>
    <row r="29" spans="2:38" ht="19.5" customHeight="1">
      <c r="C29" s="519" t="str">
        <f>入札説明書!I8</f>
        <v>セ23044</v>
      </c>
      <c r="D29" s="520"/>
      <c r="E29" s="520"/>
      <c r="F29" s="520"/>
      <c r="G29" s="520"/>
      <c r="H29" s="521"/>
      <c r="I29" s="405"/>
      <c r="J29" s="406"/>
      <c r="K29" s="406"/>
      <c r="L29" s="406"/>
      <c r="M29" s="407"/>
      <c r="N29" s="414"/>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13"/>
    </row>
    <row r="30" spans="2:38" ht="15" customHeight="1">
      <c r="C30" s="522"/>
      <c r="D30" s="523"/>
      <c r="E30" s="523"/>
      <c r="F30" s="523"/>
      <c r="G30" s="523"/>
      <c r="H30" s="524"/>
      <c r="I30" s="408"/>
      <c r="J30" s="517"/>
      <c r="K30" s="517"/>
      <c r="L30" s="517"/>
      <c r="M30" s="410"/>
      <c r="N30" s="417"/>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7"/>
      <c r="B33" s="525" t="s">
        <v>375</v>
      </c>
      <c r="C33" s="525"/>
      <c r="D33" s="525"/>
      <c r="E33" s="525"/>
      <c r="F33" s="208" t="s">
        <v>17</v>
      </c>
      <c r="G33" s="525"/>
      <c r="H33" s="525"/>
      <c r="I33" s="208" t="s">
        <v>26</v>
      </c>
      <c r="J33" s="525"/>
      <c r="K33" s="525"/>
      <c r="L33" s="209" t="s">
        <v>19</v>
      </c>
      <c r="M33" s="1" t="s">
        <v>376</v>
      </c>
    </row>
    <row r="34" spans="1:39" ht="19.5" customHeight="1">
      <c r="A34" s="526" t="s">
        <v>377</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1" t="s">
        <v>224</v>
      </c>
      <c r="C6" s="401"/>
      <c r="D6" s="401"/>
      <c r="E6" s="401"/>
      <c r="F6" s="401"/>
      <c r="G6" s="401"/>
      <c r="H6" s="401"/>
      <c r="I6" s="401"/>
      <c r="J6" s="401"/>
      <c r="K6" s="401"/>
      <c r="L6" s="401"/>
      <c r="M6" s="401"/>
    </row>
    <row r="7" spans="1:38" ht="20.25" customHeight="1">
      <c r="B7" s="401" t="s">
        <v>285</v>
      </c>
      <c r="C7" s="401"/>
      <c r="D7" s="401"/>
      <c r="E7" s="401"/>
      <c r="F7" s="401"/>
      <c r="G7" s="401"/>
      <c r="H7" s="401"/>
      <c r="I7" s="401"/>
      <c r="J7" s="401"/>
      <c r="K7" s="401"/>
      <c r="L7" s="401"/>
      <c r="M7" s="401"/>
    </row>
    <row r="8" spans="1:38" ht="20.25" customHeight="1">
      <c r="S8" s="27" t="s">
        <v>160</v>
      </c>
      <c r="Y8" s="527"/>
      <c r="Z8" s="527"/>
      <c r="AA8" s="527"/>
      <c r="AB8" s="527"/>
      <c r="AC8" s="527"/>
      <c r="AD8" s="527"/>
      <c r="AE8" s="527"/>
      <c r="AF8" s="527"/>
      <c r="AG8" s="527"/>
      <c r="AH8" s="527"/>
      <c r="AI8" s="527"/>
      <c r="AJ8" s="527"/>
      <c r="AK8" s="527"/>
      <c r="AL8" s="527"/>
    </row>
    <row r="9" spans="1:38"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8"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8"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8"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1">
        <f>入札説明書!B6</f>
        <v>45315</v>
      </c>
      <c r="C15" s="541"/>
      <c r="D15" s="541"/>
      <c r="E15" s="541"/>
      <c r="F15" s="541"/>
      <c r="G15" s="541"/>
      <c r="H15" s="541"/>
      <c r="I15" s="541"/>
      <c r="J15" s="541"/>
      <c r="K15" s="528" t="s">
        <v>163</v>
      </c>
      <c r="L15" s="528"/>
      <c r="M15" s="528"/>
      <c r="N15" s="528"/>
      <c r="O15" s="528"/>
      <c r="P15" s="529">
        <f>入札説明書!N1</f>
        <v>0</v>
      </c>
      <c r="Q15" s="529"/>
      <c r="R15" s="529"/>
      <c r="S15" s="529"/>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0"/>
      <c r="I16" s="530"/>
      <c r="J16" s="530"/>
      <c r="K16" s="530"/>
      <c r="L16" s="530"/>
      <c r="M16" s="530"/>
      <c r="N16" s="530"/>
      <c r="O16" s="530"/>
      <c r="P16" s="530"/>
      <c r="Q16" s="530"/>
      <c r="R16" s="530"/>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534" t="str">
        <f>入札説明書!J9</f>
        <v>研究用機器マルチモードマイクロプレートリーダーの購入　</v>
      </c>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row>
    <row r="20" spans="1:47" ht="20.25" customHeight="1">
      <c r="B20" s="538" t="str">
        <f>入札説明書!I8</f>
        <v>セ23044</v>
      </c>
      <c r="C20" s="539"/>
      <c r="D20" s="539"/>
      <c r="E20" s="539"/>
      <c r="F20" s="539"/>
      <c r="G20" s="539"/>
      <c r="H20" s="540"/>
      <c r="I20" s="76"/>
      <c r="J20" s="77"/>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7"/>
    </row>
    <row r="21" spans="1:47" ht="20.25" customHeight="1"/>
    <row r="22" spans="1:47" ht="20.25" customHeight="1">
      <c r="A22" s="542">
        <v>1</v>
      </c>
      <c r="B22" s="542"/>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169</v>
      </c>
      <c r="D23" s="543"/>
      <c r="E23" s="543"/>
      <c r="F23" s="543"/>
      <c r="G23" s="543"/>
      <c r="H23" s="543"/>
      <c r="I23" s="543"/>
      <c r="J23" s="543"/>
      <c r="K23" s="543"/>
      <c r="L23" s="543"/>
      <c r="M23" s="543"/>
      <c r="N23" s="543"/>
      <c r="O23" s="543"/>
      <c r="P23" s="543"/>
      <c r="Q23" s="543"/>
      <c r="R23" s="543" t="s">
        <v>170</v>
      </c>
      <c r="S23" s="543"/>
      <c r="T23" s="543"/>
      <c r="U23" s="543"/>
      <c r="V23" s="543"/>
      <c r="W23" s="543"/>
      <c r="X23" s="543"/>
      <c r="Y23" s="543"/>
      <c r="Z23" s="543"/>
      <c r="AA23" s="543"/>
      <c r="AB23" s="543"/>
      <c r="AC23" s="543"/>
      <c r="AD23" s="543"/>
      <c r="AE23" s="543"/>
      <c r="AF23" s="543"/>
      <c r="AG23" s="543" t="s">
        <v>171</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4" t="s">
        <v>174</v>
      </c>
      <c r="C32" s="544"/>
      <c r="D32" s="528" t="s">
        <v>16</v>
      </c>
      <c r="E32" s="528"/>
      <c r="F32" s="528"/>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76</v>
      </c>
      <c r="C33" s="544"/>
      <c r="D33" s="27" t="s">
        <v>175</v>
      </c>
      <c r="E33" s="27"/>
      <c r="F33" s="27"/>
      <c r="G33" s="27"/>
      <c r="H33" s="27"/>
      <c r="I33" s="27"/>
      <c r="J33" s="27"/>
      <c r="K33" s="27"/>
      <c r="L33" s="27"/>
      <c r="M33" s="544"/>
      <c r="N33" s="544"/>
      <c r="O33" s="27" t="s">
        <v>176</v>
      </c>
      <c r="P33" s="27"/>
      <c r="Q33" s="27"/>
      <c r="R33" s="27"/>
      <c r="S33" s="27"/>
      <c r="T33" s="27"/>
      <c r="U33" s="27"/>
      <c r="V33" s="27"/>
      <c r="W33" s="27"/>
      <c r="X33" s="27"/>
      <c r="Y33" s="27"/>
    </row>
    <row r="34" spans="1:37" ht="20.25" customHeight="1">
      <c r="A34" s="27"/>
      <c r="B34" s="544" t="s">
        <v>76</v>
      </c>
      <c r="C34" s="544"/>
      <c r="D34" s="546" t="s">
        <v>177</v>
      </c>
      <c r="E34" s="546"/>
      <c r="F34" s="546"/>
      <c r="G34" s="546"/>
      <c r="H34" s="546"/>
      <c r="I34" s="546"/>
      <c r="J34" s="546"/>
      <c r="K34" s="546"/>
      <c r="L34" s="546"/>
      <c r="M34" s="546"/>
      <c r="N34" s="546"/>
      <c r="O34" s="544"/>
      <c r="P34" s="544"/>
      <c r="Q34" s="27" t="s">
        <v>17</v>
      </c>
      <c r="R34" s="27"/>
      <c r="S34" s="544"/>
      <c r="T34" s="544"/>
      <c r="U34" s="27" t="s">
        <v>26</v>
      </c>
      <c r="V34" s="27"/>
      <c r="W34" s="544"/>
      <c r="X34" s="544"/>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1" t="s">
        <v>224</v>
      </c>
      <c r="C6" s="401"/>
      <c r="D6" s="401"/>
      <c r="E6" s="401"/>
      <c r="F6" s="401"/>
      <c r="G6" s="401"/>
      <c r="H6" s="401"/>
      <c r="I6" s="401"/>
      <c r="J6" s="401"/>
      <c r="K6" s="401"/>
      <c r="L6" s="401"/>
      <c r="M6" s="401"/>
    </row>
    <row r="7" spans="1:38" ht="20.25" customHeight="1">
      <c r="B7" s="401" t="s">
        <v>285</v>
      </c>
      <c r="C7" s="401"/>
      <c r="D7" s="401"/>
      <c r="E7" s="401"/>
      <c r="F7" s="401"/>
      <c r="G7" s="401"/>
      <c r="H7" s="401"/>
      <c r="I7" s="401"/>
      <c r="J7" s="401"/>
      <c r="K7" s="401"/>
      <c r="L7" s="401"/>
      <c r="M7" s="401"/>
    </row>
    <row r="8" spans="1:38" ht="20.25" customHeight="1">
      <c r="S8" s="27" t="s">
        <v>160</v>
      </c>
      <c r="Y8" s="527"/>
      <c r="Z8" s="527"/>
      <c r="AA8" s="527"/>
      <c r="AB8" s="527"/>
      <c r="AC8" s="527"/>
      <c r="AD8" s="527"/>
      <c r="AE8" s="527"/>
      <c r="AF8" s="527"/>
      <c r="AG8" s="527"/>
      <c r="AH8" s="527"/>
      <c r="AI8" s="527"/>
      <c r="AJ8" s="527"/>
      <c r="AK8" s="527"/>
      <c r="AL8" s="527"/>
    </row>
    <row r="9" spans="1:38"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8"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8"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8"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7" t="s">
        <v>244</v>
      </c>
      <c r="C15" s="547"/>
      <c r="D15" s="547"/>
      <c r="E15" s="547"/>
      <c r="F15" s="547"/>
      <c r="G15" s="547"/>
      <c r="H15" s="547"/>
      <c r="I15" s="547"/>
      <c r="J15" s="547"/>
      <c r="K15" s="528" t="s">
        <v>163</v>
      </c>
      <c r="L15" s="528"/>
      <c r="M15" s="528"/>
      <c r="N15" s="528"/>
      <c r="O15" s="528"/>
      <c r="P15" s="529" t="s">
        <v>245</v>
      </c>
      <c r="Q15" s="529"/>
      <c r="R15" s="529"/>
      <c r="S15" s="529"/>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0"/>
      <c r="I16" s="530"/>
      <c r="J16" s="530"/>
      <c r="K16" s="530"/>
      <c r="L16" s="530"/>
      <c r="M16" s="530"/>
      <c r="N16" s="530"/>
      <c r="O16" s="530"/>
      <c r="P16" s="530"/>
      <c r="Q16" s="530"/>
      <c r="R16" s="530"/>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12" t="s">
        <v>243</v>
      </c>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3"/>
    </row>
    <row r="20" spans="1:47" ht="20.25" customHeight="1">
      <c r="B20" s="538" t="s">
        <v>39</v>
      </c>
      <c r="C20" s="539"/>
      <c r="D20" s="539"/>
      <c r="E20" s="539"/>
      <c r="F20" s="539"/>
      <c r="G20" s="539"/>
      <c r="H20" s="540"/>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19"/>
    </row>
    <row r="21" spans="1:47" ht="20.25" customHeight="1"/>
    <row r="22" spans="1:47" ht="20.25" customHeight="1">
      <c r="A22" s="542">
        <v>1</v>
      </c>
      <c r="B22" s="542"/>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169</v>
      </c>
      <c r="D23" s="543"/>
      <c r="E23" s="543"/>
      <c r="F23" s="543"/>
      <c r="G23" s="543"/>
      <c r="H23" s="543"/>
      <c r="I23" s="543"/>
      <c r="J23" s="543"/>
      <c r="K23" s="543"/>
      <c r="L23" s="543"/>
      <c r="M23" s="543"/>
      <c r="N23" s="543"/>
      <c r="O23" s="543"/>
      <c r="P23" s="543"/>
      <c r="Q23" s="543"/>
      <c r="R23" s="543" t="s">
        <v>170</v>
      </c>
      <c r="S23" s="543"/>
      <c r="T23" s="543"/>
      <c r="U23" s="543"/>
      <c r="V23" s="543"/>
      <c r="W23" s="543"/>
      <c r="X23" s="543"/>
      <c r="Y23" s="543"/>
      <c r="Z23" s="543"/>
      <c r="AA23" s="543"/>
      <c r="AB23" s="543"/>
      <c r="AC23" s="543"/>
      <c r="AD23" s="543"/>
      <c r="AE23" s="543"/>
      <c r="AF23" s="543"/>
      <c r="AG23" s="543" t="s">
        <v>171</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4" t="s">
        <v>173</v>
      </c>
      <c r="C32" s="544"/>
      <c r="D32" s="528" t="s">
        <v>16</v>
      </c>
      <c r="E32" s="528"/>
      <c r="F32" s="528"/>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173</v>
      </c>
      <c r="C33" s="544"/>
      <c r="D33" s="27" t="s">
        <v>175</v>
      </c>
      <c r="E33" s="27"/>
      <c r="F33" s="27"/>
      <c r="G33" s="27"/>
      <c r="H33" s="27"/>
      <c r="I33" s="27"/>
      <c r="J33" s="27"/>
      <c r="K33" s="27"/>
      <c r="L33" s="27"/>
      <c r="M33" s="544"/>
      <c r="N33" s="544"/>
      <c r="O33" s="27" t="s">
        <v>176</v>
      </c>
      <c r="P33" s="27"/>
      <c r="Q33" s="27"/>
      <c r="R33" s="27"/>
      <c r="S33" s="27"/>
      <c r="T33" s="27"/>
      <c r="U33" s="27"/>
      <c r="V33" s="27"/>
      <c r="W33" s="27"/>
      <c r="X33" s="27"/>
      <c r="Y33" s="27"/>
    </row>
    <row r="34" spans="1:37" ht="20.25" customHeight="1">
      <c r="A34" s="27"/>
      <c r="B34" s="544" t="s">
        <v>76</v>
      </c>
      <c r="C34" s="544"/>
      <c r="D34" s="546" t="s">
        <v>177</v>
      </c>
      <c r="E34" s="546"/>
      <c r="F34" s="546"/>
      <c r="G34" s="546"/>
      <c r="H34" s="546"/>
      <c r="I34" s="546"/>
      <c r="J34" s="546"/>
      <c r="K34" s="546"/>
      <c r="L34" s="546"/>
      <c r="M34" s="546"/>
      <c r="N34" s="546"/>
      <c r="O34" s="544"/>
      <c r="P34" s="544"/>
      <c r="Q34" s="27" t="s">
        <v>17</v>
      </c>
      <c r="R34" s="27"/>
      <c r="S34" s="544"/>
      <c r="T34" s="544"/>
      <c r="U34" s="27" t="s">
        <v>26</v>
      </c>
      <c r="V34" s="27"/>
      <c r="W34" s="544"/>
      <c r="X34" s="544"/>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2023-09-14T09:42:45Z</cp:lastPrinted>
  <dcterms:created xsi:type="dcterms:W3CDTF">2003-11-10T00:21:19Z</dcterms:created>
  <dcterms:modified xsi:type="dcterms:W3CDTF">2024-01-16T10:03:54Z</dcterms:modified>
</cp:coreProperties>
</file>