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1 産廃\1_入札実施伺\告示資料\"/>
    </mc:Choice>
  </mc:AlternateContent>
  <xr:revisionPtr revIDLastSave="0" documentId="8_{24A45C7F-39C9-4654-A55B-345B0A0FE682}" xr6:coauthVersionLast="47" xr6:coauthVersionMax="47" xr10:uidLastSave="{00000000-0000-0000-0000-000000000000}"/>
  <workbookProtection workbookAlgorithmName="SHA-512" workbookHashValue="cW7JWCTFLIn7BzGRBZXdgXfHNhp29WZaQHay8mUG9NQv3G7oIUEmue77RB5p1xfbxxhU8/UZjV6yFlPeed/l8Q==" workbookSaltValue="SgPsw4hrGCUL2tZ1UNfM8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6" l="1"/>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<sst xmlns="http://schemas.openxmlformats.org/spreadsheetml/2006/main" count="681" uniqueCount="439">
  <si>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</si>
  <si>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</si>
  <si>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</si>
  <si>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</si>
  <si>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</si>
  <si>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</si>
  <si>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</si>
  <si>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</si>
  <si>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</si>
  <si>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</si>
  <si>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</si>
  <si>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</si>
  <si>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</si>
  <si>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</si>
  <si>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</si>
  <si>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</si>
  <si>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</si>
  <si>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</si>
  <si>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</si>
  <si>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</si>
  <si>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</si>
  <si>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</si>
  <si>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</si>
  <si>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</si>
  <si>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</si>
  <si>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</si>
  <si>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</si>
  <si>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</si>
  <si>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</si>
  <si>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</si>
  <si>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</si>
  <si>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</si>
  <si>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</si>
  <si>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</si>
  <si>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</si>
  <si>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</si>
  <si>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</si>
  <si>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</si>
  <si>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</si>
  <si>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</si>
  <si>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</si>
  <si>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</si>
  <si>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</si>
  <si>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</si>
  <si>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</si>
  <si>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</si>
  <si>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</si>
  <si>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</si>
  <si>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</si>
  <si>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</si>
  <si>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</si>
  <si>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</si>
  <si>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</si>
  <si>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</si>
  <si>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</si>
  <si>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</si>
  <si>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</si>
  <si>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</si>
  <si>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</si>
  <si>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</si>
  <si>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</si>
  <si>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</si>
  <si>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</si>
  <si>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</si>
  <si>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</si>
  <si>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</si>
  <si>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</si>
  <si>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</si>
  <si>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</si>
  <si>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</si>
  <si>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</si>
  <si>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</si>
  <si>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</si>
  <si>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</si>
  <si>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</si>
  <si>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</si>
  <si>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</si>
  <si>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</si>
  <si>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</si>
  <si>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</si>
  <si>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</si>
  <si>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</si>
  <si>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</si>
  <si>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</si>
  <si>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</si>
  <si>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</si>
  <si>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</si>
  <si>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</si>
  <si>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</si>
  <si>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</si>
  <si>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</si>
  <si>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</si>
  <si>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</si>
  <si>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</si>
  <si>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</si>
  <si>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</si>
  <si>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</si>
  <si>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</si>
  <si>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</si>
  <si>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</si>
  <si>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</si>
  <si>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</si>
  <si>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</si>
  <si>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</si>
  <si>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</si>
  <si>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</si>
  <si>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</si>
  <si>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</si>
  <si>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</si>
  <si>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</si>
  <si>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</si>
  <si>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</si>
  <si>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</si>
  <si>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</si>
  <si>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</si>
  <si>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</si>
  <si>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</si>
  <si>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</si>
  <si>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</si>
  <si>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</si>
  <si>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</si>
  <si>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</si>
  <si>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</si>
  <si>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</si>
  <si>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</si>
  <si>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</si>
  <si>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</si>
  <si>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</si>
  <si>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</si>
  <si>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</si>
  <si>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</si>
  <si>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</si>
  <si>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</si>
  <si>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</si>
  <si>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</si>
  <si>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</si>
  <si>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</si>
  <si>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</si>
  <si>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</si>
  <si>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</si>
  <si>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</si>
  <si>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</si>
  <si>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</si>
  <si>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</si>
  <si>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</si>
  <si>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</si>
  <si>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</si>
  <si>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</si>
  <si>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</si>
  <si>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</si>
  <si>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</si>
  <si>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</si>
  <si>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</si>
  <si>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</si>
  <si>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</si>
  <si>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</si>
  <si>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</si>
  <si>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</si>
  <si>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</si>
  <si>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</si>
  <si>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</si>
  <si>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</si>
  <si>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</si>
  <si>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</si>
  <si>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</si>
  <si>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</si>
  <si>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</si>
  <si>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</si>
  <si>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</si>
  <si>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</si>
  <si>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</si>
  <si>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</si>
  <si>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</si>
  <si>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</si>
  <si>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</si>
  <si>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</si>
  <si>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</si>
  <si>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</si>
  <si>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</si>
  <si>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</si>
  <si>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</si>
  <si>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</si>
  <si>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</si>
  <si>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</si>
  <si>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</si>
  <si>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</si>
  <si>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</si>
  <si>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</si>
  <si>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</si>
  <si>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</si>
  <si>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</si>
  <si>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</si>
  <si>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</si>
  <si>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</si>
  <si>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</si>
  <si>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</si>
  <si>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</si>
  <si>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</si>
  <si>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</si>
  <si>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</si>
  <si>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</si>
  <si>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</si>
  <si>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</si>
  <si>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</si>
  <si>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</si>
  <si>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</si>
  <si>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</si>
  <si>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</si>
  <si>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</si>
  <si>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</si>
  <si>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</si>
  <si>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</si>
  <si>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</si>
  <si>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</si>
  <si>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</si>
  <si>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</si>
  <si>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</si>
  <si>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</si>
  <si>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</si>
  <si>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</si>
  <si>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</si>
  <si>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</si>
  <si>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</si>
  <si>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</si>
  <si>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</si>
  <si>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</si>
  <si>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</si>
  <si>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</si>
  <si>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</si>
  <si>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</si>
  <si>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</si>
  <si>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</si>
  <si>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</si>
  <si>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</si>
  <si>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</si>
  <si>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</si>
  <si>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</si>
  <si>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</si>
  <si>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</si>
  <si>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</si>
  <si>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</si>
  <si>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</si>
  <si>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</si>
  <si>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</si>
  <si>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</si>
  <si>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</si>
  <si>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</si>
  <si>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</si>
  <si>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</si>
  <si>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</si>
  <si>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</si>
  <si>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</si>
  <si>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</si>
  <si>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</si>
  <si>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</si>
  <si>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</si>
  <si>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</si>
  <si>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</si>
  <si>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</si>
  <si>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</si>
  <si>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</si>
  <si>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</si>
  <si>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</si>
  <si>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</si>
  <si>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</si>
  <si>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</si>
  <si>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</si>
  <si>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</si>
  <si>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</si>
  <si>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</si>
  <si>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</si>
  <si>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</si>
  <si>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</si>
  <si>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</si>
  <si>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</si>
  <si>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</si>
  <si>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</si>
  <si>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</si>
  <si>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</si>
  <si>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</si>
  <si>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</si>
  <si>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</si>
  <si>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</si>
  <si>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</si>
  <si>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</si>
  <si>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</si>
  <si>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</si>
  <si>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</si>
  <si>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</si>
  <si>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</si>
  <si>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</si>
  <si>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</si>
  <si>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</si>
  <si>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</si>
  <si>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</si>
  <si>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</si>
  <si>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</si>
  <si>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</si>
  <si>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</si>
  <si>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</si>
  <si>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</si>
  <si>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</si>
  <si>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</si>
  <si>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</si>
  <si>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</si>
  <si>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</si>
  <si>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</si>
  <si>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</si>
  <si>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</si>
  <si>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</si>
  <si>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</si>
  <si>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</si>
  <si>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</si>
  <si>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</si>
  <si>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</si>
  <si>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</si>
  <si>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</si>
  <si>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</si>
  <si>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</si>
  <si>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</si>
  <si>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</si>
  <si>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</si>
  <si>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</si>
  <si>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</si>
  <si>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</si>
  <si>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</si>
  <si>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</si>
  <si>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</si>
  <si>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</si>
  <si>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</si>
  <si>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</si>
  <si>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</si>
  <si>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</si>
  <si>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</si>
  <si>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</si>
  <si>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</si>
  <si>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</si>
  <si>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</si>
  <si>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</si>
  <si>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</si>
  <si>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</si>
  <si>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</si>
  <si>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</si>
  <si>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</si>
  <si>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</si>
  <si>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</si>
  <si>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</si>
  <si>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</si>
  <si>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</si>
  <si>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</si>
  <si>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</si>
  <si>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</si>
  <si>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</si>
  <si>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</si>
  <si>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</si>
  <si>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</si>
  <si>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</si>
  <si>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</si>
  <si>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</si>
  <si>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</si>
  <si>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</si>
  <si>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</si>
  <si>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</si>
  <si>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</si>
  <si>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</si>
  <si>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</si>
  <si>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</si>
  <si>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</si>
  <si>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</si>
  <si>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</si>
  <si>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</si>
  <si>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</si>
  <si>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</si>
  <si>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</si>
  <si>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</si>
  <si>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</si>
  <si>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</si>
  <si>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</si>
  <si>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</si>
  <si>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</si>
  <si>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</si>
  <si>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</si>
  <si>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</si>
  <si>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</si>
  <si>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</si>
  <si>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</si>
  <si>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</si>
  <si>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</si>
  <si>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</si>
  <si>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</si>
  <si>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</si>
  <si>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</si>
  <si>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</si>
  <si>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</si>
  <si>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</si>
  <si>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</si>
  <si>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</si>
  <si>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</si>
  <si>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</si>
  <si>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</si>
  <si>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</si>
  <si>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</si>
  <si>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</si>
  <si>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</si>
  <si>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</si>
  <si>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</si>
  <si>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</si>
  <si>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</si>
  <si>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</si>
  <si>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</si>
  <si>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</si>
  <si>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</si>
  <si>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</si>
  <si>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</si>
  <si>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</si>
  <si>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</si>
  <si>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</si>
  <si>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</si>
  <si>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</si>
  <si>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</si>
  <si>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</si>
  <si>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</si>
  <si>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</si>
  <si>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</si>
  <si>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</si>
  <si>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</si>
  <si>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公立大学法人横浜市立大学附属市民総合医療センター
産業廃棄物処理業務委託(収集運搬・処分)</t>
    <phoneticPr fontId="2"/>
  </si>
  <si>
    <t>午前9時15分</t>
    <rPh sb="0" eb="2">
      <t>ゴゼン</t>
    </rPh>
    <rPh sb="3" eb="4">
      <t>ジ</t>
    </rPh>
    <rPh sb="6" eb="7">
      <t>フン</t>
    </rPh>
    <phoneticPr fontId="2"/>
  </si>
  <si>
    <t>　令和６年度公立大学法人横浜市立大学予算が決定されることを停止条件とします。</t>
    <rPh sb="1" eb="3">
      <t>レイワ</t>
    </rPh>
    <phoneticPr fontId="2"/>
  </si>
  <si>
    <t>横浜市南区浦舟町４-57
横浜市立大学附属市民総合医療センター　</t>
    <phoneticPr fontId="2"/>
  </si>
  <si>
    <t>令和　年　月　日 まで</t>
    <phoneticPr fontId="2"/>
  </si>
  <si>
    <t>12</t>
    <phoneticPr fontId="2"/>
  </si>
  <si>
    <t>●「令和５･６年度横浜市一般競争入札有資格者名簿（物品・委託等）」に次の内容で
　登録されている者
　【営業種目】330：廃棄物処理
  【細　　目】C及びD：C 産業廃棄物収集運搬 及びD 産業廃棄物中間処理・最終処分
　【所在地区分】市内・準市内
　【その他】当該業務の履行に必要な「廃棄物の処理及び清掃に関する法律」による産業廃棄　　　　物収集運搬業及び産業廃棄物処分業の許可を受けている者</t>
    <rPh sb="70" eb="71">
      <t>ホソ</t>
    </rPh>
    <rPh sb="73" eb="74">
      <t>メ</t>
    </rPh>
    <rPh sb="130" eb="131">
      <t>タ</t>
    </rPh>
    <phoneticPr fontId="2"/>
  </si>
  <si>
    <t>（電話）０４５－２５３－５３０８</t>
    <phoneticPr fontId="2"/>
  </si>
  <si>
    <t>（電子メールアドレス）u_sisetu@yokohama-cu.ac.jp</t>
    <rPh sb="1" eb="3">
      <t>デンシ</t>
    </rPh>
    <phoneticPr fontId="2"/>
  </si>
  <si>
    <t>当院から発生する産業廃棄物の収集運搬、処分業務を委託します。</t>
    <phoneticPr fontId="2"/>
  </si>
  <si>
    <t>令和６年２月2日（金）</t>
    <rPh sb="0" eb="2">
      <t>レイワ</t>
    </rPh>
    <rPh sb="3" eb="4">
      <t>ネン</t>
    </rPh>
    <rPh sb="5" eb="6">
      <t>ガツ</t>
    </rPh>
    <rPh sb="7" eb="8">
      <t>ニチ</t>
    </rPh>
    <rPh sb="9" eb="10">
      <t>キン</t>
    </rPh>
    <phoneticPr fontId="2"/>
  </si>
  <si>
    <t>●その他に係る許可証等の写し等
※上記書類は開札後に提出。入札参加にあたり、事前手続きは要しない。
提出期限　入札実施日５日後の午後５時まで（土日祝祭日の場合その翌日）</t>
    <rPh sb="7" eb="10">
      <t>キョカショウ</t>
    </rPh>
    <rPh sb="10" eb="11">
      <t>ナド</t>
    </rPh>
    <rPh sb="73" eb="74">
      <t>マツ</t>
    </rPh>
    <phoneticPr fontId="2"/>
  </si>
  <si>
    <t>セ23033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</si>
</sst>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quotePrefix="1" applyFont="1" applyBorder="1" applyAlignment="1">
      <alignment vertical="center" wrapTex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1"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52</v>
      </c>
      <c r="C1" s="290"/>
      <c r="D1" s="290"/>
      <c r="E1" s="290"/>
      <c r="F1" s="290"/>
      <c r="G1" s="290"/>
      <c r="H1" s="290"/>
      <c r="I1" s="290"/>
      <c r="J1" s="290"/>
      <c r="K1" s="290"/>
      <c r="L1" s="290"/>
      <c r="M1" s="290"/>
      <c r="N1" s="291">
        <v>9</v>
      </c>
      <c r="O1" s="291"/>
      <c r="P1" s="291"/>
      <c r="Q1" s="291"/>
      <c r="U1" s="24"/>
      <c r="V1" s="24"/>
      <c r="W1" s="24"/>
    </row>
    <row r="2" spans="1:74"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57</v>
      </c>
    </row>
    <row r="6" spans="1:74" ht="16.5" customHeight="1">
      <c r="B6" s="294">
        <v>45308</v>
      </c>
      <c r="C6" s="294"/>
      <c r="D6" s="294"/>
      <c r="E6" s="294"/>
      <c r="F6" s="294"/>
      <c r="G6" s="294"/>
      <c r="H6" s="294"/>
      <c r="W6" s="296" t="s">
        <v>397</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6" t="s">
        <v>59</v>
      </c>
      <c r="C8" s="256"/>
      <c r="D8" s="256"/>
      <c r="E8" s="256"/>
      <c r="F8" s="256"/>
      <c r="G8" s="256"/>
      <c r="H8" s="29"/>
      <c r="I8" s="298" t="s">
        <v>438</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3" t="s">
        <v>60</v>
      </c>
      <c r="C9" s="243"/>
      <c r="D9" s="243"/>
      <c r="E9" s="243"/>
      <c r="F9" s="243"/>
      <c r="G9" s="243"/>
      <c r="H9" s="155"/>
      <c r="I9" s="31"/>
      <c r="J9" s="301" t="s">
        <v>426</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425</v>
      </c>
      <c r="K11" s="305"/>
      <c r="L11" s="305"/>
      <c r="M11" s="305"/>
      <c r="N11" s="305"/>
      <c r="O11" s="305"/>
      <c r="P11" s="305"/>
      <c r="Q11" s="305"/>
      <c r="R11" s="305"/>
      <c r="S11" s="305"/>
      <c r="T11" s="305"/>
      <c r="U11" s="305"/>
      <c r="V11" s="154"/>
      <c r="W11" s="233" t="s">
        <v>427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42" t="s">
        <v>63</v>
      </c>
      <c r="C13" s="242"/>
      <c r="D13" s="242"/>
      <c r="E13" s="242"/>
      <c r="F13" s="242"/>
      <c r="G13" s="242"/>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75</v>
      </c>
      <c r="K14" s="36" t="s">
        <v>66</v>
      </c>
      <c r="T14" s="23" t="s">
        <v>57</v>
      </c>
      <c r="U14" s="36" t="s">
        <v>67</v>
      </c>
      <c r="AO14" s="146"/>
    </row>
    <row r="15" spans="1:74" ht="32.25" customHeight="1">
      <c r="A15" s="15"/>
      <c r="B15" s="143"/>
      <c r="C15" s="143"/>
      <c r="D15" s="143"/>
      <c r="E15" s="143"/>
      <c r="F15" s="143"/>
      <c r="G15" s="143"/>
      <c r="H15" s="156"/>
      <c r="I15" s="37"/>
      <c r="J15" s="303" t="s">
        <v>435</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428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75</v>
      </c>
      <c r="Y18" s="279" t="s">
        <v>71</v>
      </c>
      <c r="Z18" s="279"/>
      <c r="AA18" s="279"/>
      <c r="AB18" s="279"/>
      <c r="AC18" s="279"/>
      <c r="AD18" s="279"/>
      <c r="AE18" s="279"/>
      <c r="AF18" s="278" t="s">
        <v>430</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57</v>
      </c>
      <c r="K19" s="289" t="s">
        <v>16</v>
      </c>
      <c r="L19" s="289"/>
      <c r="M19" s="285">
        <v>6</v>
      </c>
      <c r="N19" s="285"/>
      <c r="O19" s="40" t="s">
        <v>17</v>
      </c>
      <c r="P19" s="285">
        <v>4</v>
      </c>
      <c r="Q19" s="285"/>
      <c r="R19" s="40" t="s">
        <v>276</v>
      </c>
      <c r="S19" s="285">
        <v>1</v>
      </c>
      <c r="T19" s="285"/>
      <c r="U19" s="242" t="s">
        <v>76</v>
      </c>
      <c r="V19" s="242"/>
      <c r="W19" s="242"/>
      <c r="X19" s="242"/>
      <c r="Y19" s="285">
        <v>7</v>
      </c>
      <c r="Z19" s="285"/>
      <c r="AA19" s="40" t="s">
        <v>17</v>
      </c>
      <c r="AB19" s="285">
        <v>3</v>
      </c>
      <c r="AC19" s="285"/>
      <c r="AD19" s="40" t="s">
        <v>26</v>
      </c>
      <c r="AE19" s="285">
        <v>31</v>
      </c>
      <c r="AF19" s="285"/>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6" t="s">
        <v>429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5" t="s">
        <v>78</v>
      </c>
      <c r="C21" s="235"/>
      <c r="D21" s="235"/>
      <c r="E21" s="235"/>
      <c r="F21" s="235"/>
      <c r="G21" s="235"/>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1" t="s">
        <v>431</v>
      </c>
      <c r="AD23" s="241"/>
      <c r="AE23" s="23" t="s">
        <v>86</v>
      </c>
      <c r="AO23" s="146"/>
      <c r="AS23" s="22" t="s">
        <v>56</v>
      </c>
      <c r="AU23" s="22" t="s">
        <v>87</v>
      </c>
    </row>
    <row r="24" spans="1:77" ht="21.75" customHeight="1">
      <c r="A24" s="30"/>
      <c r="B24" s="243" t="s">
        <v>88</v>
      </c>
      <c r="C24" s="243"/>
      <c r="D24" s="243"/>
      <c r="E24" s="243"/>
      <c r="F24" s="243"/>
      <c r="G24" s="243"/>
      <c r="H24" s="155"/>
      <c r="J24" s="302" t="s">
        <v>432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7"/>
      <c r="AP25" s="44"/>
      <c r="AQ25" s="44"/>
      <c r="AR25" s="44"/>
      <c r="AS25" s="44"/>
    </row>
    <row r="26" spans="1:77" ht="21.75" customHeight="1">
      <c r="A26" s="32"/>
      <c r="B26" s="235"/>
      <c r="C26" s="235"/>
      <c r="D26" s="235"/>
      <c r="E26" s="235"/>
      <c r="F26" s="235"/>
      <c r="G26" s="235"/>
      <c r="H26" s="146"/>
      <c r="I26" s="1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7"/>
      <c r="AP26" s="44"/>
      <c r="AQ26" s="44"/>
      <c r="AR26" s="44"/>
      <c r="AS26" s="44"/>
    </row>
    <row r="27" spans="1:77" ht="43.5" customHeight="1">
      <c r="A27" s="32"/>
      <c r="B27" s="235"/>
      <c r="C27" s="235"/>
      <c r="D27" s="235"/>
      <c r="E27" s="235"/>
      <c r="F27" s="235"/>
      <c r="G27" s="235"/>
      <c r="H27" s="146"/>
      <c r="I27" s="1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437</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5" t="s">
        <v>420</v>
      </c>
      <c r="O38" s="295"/>
      <c r="P38" s="295"/>
      <c r="Q38" s="295"/>
      <c r="R38" s="295"/>
      <c r="S38" s="295"/>
      <c r="T38" s="295"/>
      <c r="U38" s="295"/>
      <c r="V38" s="295"/>
      <c r="W38" s="295"/>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7" t="s">
        <v>398</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421</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408</v>
      </c>
      <c r="C72" s="257"/>
      <c r="D72" s="257"/>
      <c r="E72" s="257"/>
      <c r="F72" s="257"/>
      <c r="G72" s="257"/>
      <c r="H72" s="228"/>
      <c r="I72" s="229"/>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415</v>
      </c>
      <c r="C91" s="243"/>
      <c r="D91" s="243"/>
      <c r="E91" s="243"/>
      <c r="F91" s="243"/>
      <c r="G91" s="243"/>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422</v>
      </c>
      <c r="P108" s="264"/>
      <c r="Q108" s="264"/>
      <c r="R108" s="264"/>
      <c r="S108" s="264"/>
      <c r="T108" s="264"/>
      <c r="U108" s="264"/>
      <c r="V108" s="264"/>
      <c r="W108" s="264"/>
      <c r="X108" s="264"/>
      <c r="Z108" s="234" t="str">
        <f>W11</f>
        <v>午前9時15分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423</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2" t="s">
        <v>418</v>
      </c>
      <c r="K149" s="292"/>
      <c r="L149" s="292"/>
      <c r="M149" s="292"/>
      <c r="N149" s="292"/>
      <c r="O149" s="292"/>
      <c r="P149" s="292"/>
      <c r="Q149" s="292"/>
      <c r="R149" s="292"/>
      <c r="S149" s="292"/>
      <c r="T149" s="292"/>
      <c r="U149" s="292"/>
      <c r="AN149" s="2" t="s">
        <v>433</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434</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0" t="s">
        <v>16</v>
      </c>
      <c r="AH1" s="530"/>
      <c r="AI1" s="530"/>
      <c r="AJ1" s="529"/>
      <c r="AK1" s="529"/>
      <c r="AL1" s="530" t="s">
        <v>17</v>
      </c>
      <c r="AM1" s="530"/>
      <c r="AN1" s="529"/>
      <c r="AO1" s="529"/>
      <c r="AP1" s="530" t="s">
        <v>26</v>
      </c>
      <c r="AQ1" s="530"/>
      <c r="AR1" s="529"/>
      <c r="AS1" s="529"/>
      <c r="AT1" s="530" t="s">
        <v>19</v>
      </c>
      <c r="AU1" s="530"/>
    </row>
    <row r="2" spans="1:49" ht="9" customHeight="1">
      <c r="A2" s="160"/>
    </row>
    <row r="3" spans="1:49" ht="36" customHeight="1">
      <c r="A3" s="488" t="s">
        <v>325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6"/>
      <c r="AC8" s="556"/>
      <c r="AD8" s="556"/>
      <c r="AE8" s="556"/>
      <c r="AF8" s="556"/>
      <c r="AG8" s="556"/>
      <c r="AH8" s="556"/>
      <c r="AI8" s="556"/>
      <c r="AJ8" s="556"/>
      <c r="AK8" s="556"/>
      <c r="AL8" s="556"/>
      <c r="AM8" s="556"/>
      <c r="AN8" s="556"/>
      <c r="AO8" s="556"/>
      <c r="AP8" s="556"/>
      <c r="AQ8" s="556"/>
      <c r="AR8" s="556"/>
      <c r="AS8" s="556"/>
      <c r="AT8" s="556"/>
    </row>
    <row r="9" spans="1:49" ht="21" customHeight="1">
      <c r="V9" s="261" t="s">
        <v>329</v>
      </c>
      <c r="W9" s="261"/>
      <c r="X9" s="261"/>
      <c r="Y9" s="261"/>
      <c r="Z9" s="261"/>
      <c r="AA9" s="261"/>
      <c r="AB9" s="556"/>
      <c r="AC9" s="556"/>
      <c r="AD9" s="556"/>
      <c r="AE9" s="556"/>
      <c r="AF9" s="556"/>
      <c r="AG9" s="556"/>
      <c r="AH9" s="556"/>
      <c r="AI9" s="556"/>
      <c r="AJ9" s="556"/>
      <c r="AK9" s="556"/>
      <c r="AL9" s="556"/>
      <c r="AM9" s="556"/>
      <c r="AN9" s="556"/>
      <c r="AO9" s="556"/>
      <c r="AP9" s="556"/>
      <c r="AQ9" s="556"/>
      <c r="AR9" s="556"/>
      <c r="AS9" s="556"/>
      <c r="AT9" s="556"/>
    </row>
    <row r="10" spans="1:49" ht="21" customHeight="1">
      <c r="V10" s="261"/>
      <c r="W10" s="261"/>
      <c r="X10" s="261"/>
      <c r="Y10" s="261"/>
      <c r="Z10" s="261"/>
      <c r="AA10" s="261"/>
      <c r="AB10" s="556"/>
      <c r="AC10" s="556"/>
      <c r="AD10" s="556"/>
      <c r="AE10" s="556"/>
      <c r="AF10" s="556"/>
      <c r="AG10" s="556"/>
      <c r="AH10" s="556"/>
      <c r="AI10" s="556"/>
      <c r="AJ10" s="556"/>
      <c r="AK10" s="556"/>
      <c r="AL10" s="556"/>
      <c r="AM10" s="556"/>
      <c r="AN10" s="556"/>
      <c r="AO10" s="556"/>
      <c r="AP10" s="556"/>
      <c r="AQ10" s="556"/>
      <c r="AR10" s="556"/>
      <c r="AS10" s="556"/>
      <c r="AT10" s="556"/>
    </row>
    <row r="11" spans="1:49" ht="21" customHeight="1">
      <c r="V11" s="261" t="s">
        <v>330</v>
      </c>
      <c r="W11" s="261"/>
      <c r="X11" s="261"/>
      <c r="Y11" s="261"/>
      <c r="Z11" s="261"/>
      <c r="AA11" s="261"/>
      <c r="AB11" s="556"/>
      <c r="AC11" s="556"/>
      <c r="AD11" s="556"/>
      <c r="AE11" s="556"/>
      <c r="AF11" s="556"/>
      <c r="AG11" s="556"/>
      <c r="AH11" s="556"/>
      <c r="AI11" s="556"/>
      <c r="AJ11" s="556"/>
      <c r="AK11" s="556"/>
      <c r="AL11" s="556"/>
      <c r="AM11" s="556"/>
      <c r="AN11" s="556"/>
      <c r="AO11" s="556"/>
      <c r="AP11" s="556"/>
      <c r="AQ11" s="556"/>
      <c r="AR11" s="556"/>
      <c r="AS11" s="556"/>
      <c r="AT11" s="556"/>
    </row>
    <row r="13" spans="1:49" ht="21" customHeight="1">
      <c r="B13" s="555" t="s">
        <v>59</v>
      </c>
      <c r="C13" s="555"/>
      <c r="D13" s="555"/>
      <c r="E13" s="555"/>
      <c r="F13" s="555"/>
      <c r="G13" s="555"/>
      <c r="H13" s="555" t="str">
        <f>入札説明書!I8</f>
        <v>セ23033</v>
      </c>
      <c r="I13" s="555"/>
      <c r="J13" s="555"/>
      <c r="K13" s="555"/>
      <c r="L13" s="555"/>
      <c r="M13" s="555"/>
      <c r="N13" s="555"/>
      <c r="O13" s="555"/>
      <c r="P13" s="179"/>
      <c r="Q13" s="555" t="s">
        <v>331</v>
      </c>
      <c r="R13" s="555"/>
      <c r="S13" s="555"/>
      <c r="T13" s="555"/>
      <c r="U13" s="555"/>
      <c r="V13" s="555" t="str">
        <f>入札説明書!J9</f>
        <v>公立大学法人横浜市立大学附属市民総合医療センター
産業廃棄物処理業務委託(収集運搬・処分)</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80"/>
      <c r="AW13" s="180"/>
    </row>
    <row r="14" spans="1:49" ht="27.75" customHeight="1">
      <c r="B14" s="555"/>
      <c r="C14" s="555"/>
      <c r="D14" s="555"/>
      <c r="E14" s="555"/>
      <c r="F14" s="555"/>
      <c r="G14" s="555"/>
      <c r="H14" s="555"/>
      <c r="I14" s="555"/>
      <c r="J14" s="555"/>
      <c r="K14" s="555"/>
      <c r="L14" s="555"/>
      <c r="M14" s="555"/>
      <c r="N14" s="555"/>
      <c r="O14" s="555"/>
      <c r="P14" s="179"/>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5">
        <f>入札説明書!N1</f>
        <v>9</v>
      </c>
      <c r="S16" s="535"/>
      <c r="T16" s="535"/>
      <c r="U16" s="535"/>
      <c r="V16" s="535"/>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2" t="s">
        <v>336</v>
      </c>
      <c r="C20" s="552"/>
      <c r="D20" s="552"/>
      <c r="E20" s="552"/>
      <c r="F20" s="552"/>
      <c r="G20" s="552"/>
      <c r="H20" s="552"/>
      <c r="I20" s="552"/>
      <c r="J20" s="552"/>
      <c r="K20" s="552"/>
      <c r="L20" s="552" t="s">
        <v>0</v>
      </c>
      <c r="M20" s="552"/>
      <c r="N20" s="552"/>
      <c r="O20" s="552"/>
      <c r="P20" s="552"/>
      <c r="Q20" s="552"/>
      <c r="R20" s="552"/>
      <c r="S20" s="552"/>
      <c r="T20" s="552"/>
      <c r="U20" s="552" t="s">
        <v>337</v>
      </c>
      <c r="V20" s="552"/>
      <c r="W20" s="552"/>
      <c r="X20" s="552"/>
      <c r="Y20" s="552"/>
      <c r="Z20" s="552"/>
      <c r="AA20" s="552"/>
      <c r="AB20" s="552"/>
      <c r="AC20" s="552"/>
      <c r="AD20" s="552"/>
      <c r="AE20" s="552"/>
      <c r="AF20" s="552" t="s">
        <v>338</v>
      </c>
      <c r="AG20" s="552"/>
      <c r="AH20" s="552"/>
      <c r="AI20" s="552"/>
      <c r="AJ20" s="552"/>
      <c r="AK20" s="552"/>
      <c r="AL20" s="552"/>
      <c r="AM20" s="552"/>
      <c r="AN20" s="552" t="s">
        <v>339</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340</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84"/>
    </row>
    <row r="26" spans="1:49" ht="21" customHeight="1">
      <c r="A26" s="184"/>
      <c r="B26" s="184"/>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84"/>
    </row>
    <row r="27" spans="1:49" ht="21" customHeight="1">
      <c r="A27" s="184"/>
      <c r="B27" s="184"/>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0" t="s">
        <v>341</v>
      </c>
      <c r="AJ1" s="530"/>
      <c r="AK1" s="530"/>
      <c r="AL1" s="530"/>
      <c r="AM1" s="530"/>
      <c r="AN1" s="530"/>
      <c r="AO1" s="530"/>
      <c r="AP1" s="530"/>
      <c r="AQ1" s="530"/>
      <c r="AR1" s="530"/>
      <c r="AS1" s="530"/>
      <c r="AT1" s="530"/>
    </row>
    <row r="2" spans="1:49" ht="21" customHeight="1">
      <c r="A2" s="160"/>
    </row>
    <row r="3" spans="1:49" ht="21" customHeight="1">
      <c r="A3" s="488" t="s">
        <v>342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326</v>
      </c>
    </row>
    <row r="6" spans="1:49" ht="21" customHeight="1">
      <c r="A6" s="27" t="s">
        <v>327</v>
      </c>
    </row>
    <row r="8" spans="1:49" ht="21" customHeight="1">
      <c r="V8" s="261" t="s">
        <v>328</v>
      </c>
      <c r="W8" s="261"/>
      <c r="X8" s="261"/>
      <c r="Y8" s="261"/>
      <c r="Z8" s="261"/>
      <c r="AA8" s="261"/>
      <c r="AB8" s="531"/>
      <c r="AC8" s="531"/>
      <c r="AD8" s="531"/>
      <c r="AE8" s="531"/>
      <c r="AF8" s="531"/>
      <c r="AG8" s="531"/>
      <c r="AH8" s="531"/>
      <c r="AI8" s="531"/>
      <c r="AJ8" s="531"/>
      <c r="AK8" s="531"/>
      <c r="AL8" s="531"/>
      <c r="AM8" s="531"/>
      <c r="AN8" s="531"/>
      <c r="AO8" s="531"/>
      <c r="AP8" s="531"/>
      <c r="AQ8" s="531"/>
      <c r="AR8" s="531"/>
      <c r="AS8" s="531"/>
      <c r="AT8" s="531"/>
      <c r="AU8" s="531"/>
    </row>
    <row r="9" spans="1:49" ht="21" customHeight="1">
      <c r="V9" s="261" t="s">
        <v>329</v>
      </c>
      <c r="W9" s="261"/>
      <c r="X9" s="261"/>
      <c r="Y9" s="261"/>
      <c r="Z9" s="261"/>
      <c r="AA9" s="261"/>
      <c r="AB9" s="531"/>
      <c r="AC9" s="531"/>
      <c r="AD9" s="531"/>
      <c r="AE9" s="531"/>
      <c r="AF9" s="531"/>
      <c r="AG9" s="531"/>
      <c r="AH9" s="531"/>
      <c r="AI9" s="531"/>
      <c r="AJ9" s="531"/>
      <c r="AK9" s="531"/>
      <c r="AL9" s="531"/>
      <c r="AM9" s="531"/>
      <c r="AN9" s="531"/>
      <c r="AO9" s="531"/>
      <c r="AP9" s="531"/>
      <c r="AQ9" s="531"/>
      <c r="AR9" s="531"/>
      <c r="AS9" s="531"/>
      <c r="AT9" s="531"/>
      <c r="AU9" s="531"/>
    </row>
    <row r="10" spans="1:49" ht="21" customHeight="1">
      <c r="V10" s="261"/>
      <c r="W10" s="261"/>
      <c r="X10" s="261"/>
      <c r="Y10" s="261"/>
      <c r="Z10" s="261"/>
      <c r="AA10" s="261"/>
      <c r="AB10" s="531"/>
      <c r="AC10" s="531"/>
      <c r="AD10" s="531"/>
      <c r="AE10" s="531"/>
      <c r="AF10" s="531"/>
      <c r="AG10" s="531"/>
      <c r="AH10" s="531"/>
      <c r="AI10" s="531"/>
      <c r="AJ10" s="531"/>
      <c r="AK10" s="531"/>
      <c r="AL10" s="531"/>
      <c r="AM10" s="531"/>
      <c r="AN10" s="531"/>
      <c r="AO10" s="531"/>
      <c r="AP10" s="531"/>
      <c r="AQ10" s="531"/>
      <c r="AR10" s="531"/>
      <c r="AS10" s="531"/>
      <c r="AT10" s="531"/>
      <c r="AU10" s="531"/>
    </row>
    <row r="11" spans="1:49" ht="21" customHeight="1">
      <c r="V11" s="261" t="s">
        <v>330</v>
      </c>
      <c r="W11" s="261"/>
      <c r="X11" s="261"/>
      <c r="Y11" s="261"/>
      <c r="Z11" s="261"/>
      <c r="AA11" s="261"/>
      <c r="AB11" s="531"/>
      <c r="AC11" s="531"/>
      <c r="AD11" s="531"/>
      <c r="AE11" s="531"/>
      <c r="AF11" s="531"/>
      <c r="AG11" s="531"/>
      <c r="AH11" s="531"/>
      <c r="AI11" s="531"/>
      <c r="AJ11" s="531"/>
      <c r="AK11" s="531"/>
      <c r="AL11" s="531"/>
      <c r="AM11" s="531"/>
      <c r="AN11" s="531"/>
      <c r="AO11" s="531"/>
      <c r="AP11" s="531"/>
      <c r="AQ11" s="531"/>
      <c r="AR11" s="531"/>
      <c r="AS11" s="531"/>
      <c r="AT11" s="531"/>
      <c r="AU11" s="531"/>
    </row>
    <row r="14" spans="1:49" ht="21" customHeight="1">
      <c r="B14" s="555" t="s">
        <v>59</v>
      </c>
      <c r="C14" s="555"/>
      <c r="D14" s="555"/>
      <c r="E14" s="555"/>
      <c r="F14" s="555"/>
      <c r="G14" s="555"/>
      <c r="H14" s="555" t="str">
        <f>入札説明書!I8</f>
        <v>セ23033</v>
      </c>
      <c r="I14" s="555"/>
      <c r="J14" s="555"/>
      <c r="K14" s="555"/>
      <c r="L14" s="555"/>
      <c r="M14" s="555"/>
      <c r="N14" s="555"/>
      <c r="O14" s="555"/>
      <c r="P14" s="179"/>
      <c r="Q14" s="555" t="s">
        <v>331</v>
      </c>
      <c r="R14" s="555"/>
      <c r="S14" s="555"/>
      <c r="T14" s="555"/>
      <c r="U14" s="555"/>
      <c r="V14" s="555" t="str">
        <f>入札説明書!J9</f>
        <v>公立大学法人横浜市立大学附属市民総合医療センター
産業廃棄物処理業務委託(収集運搬・処分)</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27.75" customHeight="1">
      <c r="B15" s="555"/>
      <c r="C15" s="555"/>
      <c r="D15" s="555"/>
      <c r="E15" s="555"/>
      <c r="F15" s="555"/>
      <c r="G15" s="555"/>
      <c r="H15" s="555"/>
      <c r="I15" s="555"/>
      <c r="J15" s="555"/>
      <c r="K15" s="555"/>
      <c r="L15" s="555"/>
      <c r="M15" s="555"/>
      <c r="N15" s="555"/>
      <c r="O15" s="555"/>
      <c r="P15" s="179"/>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5">
        <f>入札説明書!N1</f>
        <v>9</v>
      </c>
      <c r="S17" s="535"/>
      <c r="T17" s="535"/>
      <c r="U17" s="535"/>
      <c r="V17" s="535"/>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0" t="s">
        <v>347</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84"/>
    </row>
    <row r="40" spans="1:47" ht="21" customHeight="1">
      <c r="A40" s="184"/>
      <c r="B40" s="184"/>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84"/>
    </row>
    <row r="41" spans="1:47" ht="21" customHeight="1">
      <c r="A41" s="184"/>
      <c r="B41" s="184"/>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9"/>
      <c r="AA1" s="489"/>
      <c r="AB1" s="261" t="s">
        <v>17</v>
      </c>
      <c r="AC1" s="261"/>
      <c r="AD1" s="489"/>
      <c r="AE1" s="489"/>
      <c r="AF1" s="261" t="s">
        <v>18</v>
      </c>
      <c r="AG1" s="261"/>
      <c r="AH1" s="489"/>
      <c r="AI1" s="489"/>
      <c r="AJ1" s="261" t="s">
        <v>19</v>
      </c>
      <c r="AK1" s="261"/>
    </row>
    <row r="2" spans="1:39" ht="20.25" customHeight="1"/>
    <row r="3" spans="1:39" s="73" customFormat="1" ht="20.25" customHeight="1">
      <c r="A3" s="488" t="s">
        <v>373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157</v>
      </c>
    </row>
    <row r="6" spans="1:39" ht="20.25" customHeight="1">
      <c r="B6" s="422" t="s">
        <v>220</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48"/>
      <c r="Z8" s="548"/>
      <c r="AA8" s="548"/>
      <c r="AB8" s="548"/>
      <c r="AC8" s="548"/>
      <c r="AD8" s="548"/>
      <c r="AE8" s="548"/>
      <c r="AF8" s="548"/>
      <c r="AG8" s="548"/>
      <c r="AH8" s="548"/>
      <c r="AI8" s="548"/>
      <c r="AJ8" s="548"/>
      <c r="AK8" s="548"/>
      <c r="AL8" s="548"/>
    </row>
    <row r="9" spans="1:39"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9"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9"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9"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7" t="s">
        <v>15</v>
      </c>
      <c r="C16" s="538"/>
      <c r="D16" s="538"/>
      <c r="E16" s="538"/>
      <c r="F16" s="538"/>
      <c r="G16" s="538"/>
      <c r="H16" s="571"/>
      <c r="I16" s="74" t="s">
        <v>14</v>
      </c>
      <c r="J16" s="75"/>
      <c r="K16" s="540" t="str">
        <f>入札説明書!J9</f>
        <v>公立大学法人横浜市立大学附属市民総合医療センター
産業廃棄物処理業務委託(収集運搬・処分)</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72"/>
    </row>
    <row r="17" spans="1:38" ht="20.25" customHeight="1">
      <c r="B17" s="544" t="str">
        <f>入札説明書!I8</f>
        <v>セ23033</v>
      </c>
      <c r="C17" s="545"/>
      <c r="D17" s="545"/>
      <c r="E17" s="545"/>
      <c r="F17" s="545"/>
      <c r="G17" s="545"/>
      <c r="H17" s="546"/>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3">
        <v>1</v>
      </c>
      <c r="B19" s="533"/>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624" t="s">
        <v>256</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row>
    <row r="2" spans="1:48" ht="17.25">
      <c r="A2" s="625" t="s">
        <v>257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1" t="s">
        <v>15</v>
      </c>
      <c r="C7" s="601"/>
      <c r="D7" s="601"/>
      <c r="E7" s="601"/>
      <c r="F7" s="601"/>
      <c r="G7" s="601"/>
      <c r="H7" s="601"/>
      <c r="I7" s="626" t="str">
        <f>入札説明書!I8</f>
        <v>セ23033</v>
      </c>
      <c r="J7" s="627"/>
      <c r="K7" s="627"/>
      <c r="L7" s="627"/>
      <c r="M7" s="627"/>
      <c r="N7" s="627"/>
      <c r="O7" s="627"/>
      <c r="P7" s="627"/>
      <c r="Q7" s="627"/>
      <c r="R7" s="627"/>
      <c r="S7" s="627"/>
      <c r="T7" s="627"/>
      <c r="U7" s="627"/>
      <c r="V7" s="627"/>
      <c r="W7" s="628"/>
      <c r="X7" s="123"/>
      <c r="Y7" s="121"/>
      <c r="Z7" s="121"/>
      <c r="AA7" s="601" t="s">
        <v>261</v>
      </c>
      <c r="AB7" s="601"/>
      <c r="AC7" s="601"/>
      <c r="AD7" s="601"/>
      <c r="AE7" s="601"/>
      <c r="AF7" s="601"/>
      <c r="AG7" s="601"/>
      <c r="AH7" s="632" t="str">
        <f>I9</f>
        <v>公立大学法人横浜市立大学附属市民総合医療センター
産業廃棄物処理業務委託(収集運搬・処分)</v>
      </c>
      <c r="AI7" s="632"/>
      <c r="AJ7" s="632"/>
      <c r="AK7" s="632"/>
      <c r="AL7" s="632"/>
      <c r="AM7" s="632"/>
      <c r="AN7" s="632"/>
      <c r="AO7" s="632"/>
      <c r="AP7" s="632"/>
      <c r="AQ7" s="632"/>
      <c r="AR7" s="632"/>
      <c r="AS7" s="632"/>
      <c r="AT7" s="632"/>
      <c r="AU7" s="632"/>
      <c r="AV7" s="123"/>
    </row>
    <row r="8" spans="1:48" ht="21" customHeight="1">
      <c r="A8" s="121"/>
      <c r="B8" s="601"/>
      <c r="C8" s="601"/>
      <c r="D8" s="601"/>
      <c r="E8" s="601"/>
      <c r="F8" s="601"/>
      <c r="G8" s="601"/>
      <c r="H8" s="601"/>
      <c r="I8" s="629"/>
      <c r="J8" s="630"/>
      <c r="K8" s="630"/>
      <c r="L8" s="630"/>
      <c r="M8" s="630"/>
      <c r="N8" s="630"/>
      <c r="O8" s="630"/>
      <c r="P8" s="630"/>
      <c r="Q8" s="630"/>
      <c r="R8" s="630"/>
      <c r="S8" s="630"/>
      <c r="T8" s="630"/>
      <c r="U8" s="630"/>
      <c r="V8" s="630"/>
      <c r="W8" s="631"/>
      <c r="X8" s="123"/>
      <c r="Y8" s="121"/>
      <c r="Z8" s="121"/>
      <c r="AA8" s="601"/>
      <c r="AB8" s="601"/>
      <c r="AC8" s="601"/>
      <c r="AD8" s="601"/>
      <c r="AE8" s="601"/>
      <c r="AF8" s="601"/>
      <c r="AG8" s="601"/>
      <c r="AH8" s="632"/>
      <c r="AI8" s="632"/>
      <c r="AJ8" s="632"/>
      <c r="AK8" s="632"/>
      <c r="AL8" s="632"/>
      <c r="AM8" s="632"/>
      <c r="AN8" s="632"/>
      <c r="AO8" s="632"/>
      <c r="AP8" s="632"/>
      <c r="AQ8" s="632"/>
      <c r="AR8" s="632"/>
      <c r="AS8" s="632"/>
      <c r="AT8" s="632"/>
      <c r="AU8" s="632"/>
      <c r="AV8" s="123"/>
    </row>
    <row r="9" spans="1:48" ht="21" customHeight="1">
      <c r="A9" s="121"/>
      <c r="B9" s="601" t="s">
        <v>261</v>
      </c>
      <c r="C9" s="601"/>
      <c r="D9" s="601"/>
      <c r="E9" s="601"/>
      <c r="F9" s="601"/>
      <c r="G9" s="601"/>
      <c r="H9" s="601"/>
      <c r="I9" s="633" t="str">
        <f>入札説明書!J9</f>
        <v>公立大学法人横浜市立大学附属市民総合医療センター
産業廃棄物処理業務委託(収集運搬・処分)</v>
      </c>
      <c r="J9" s="634"/>
      <c r="K9" s="634"/>
      <c r="L9" s="634"/>
      <c r="M9" s="634"/>
      <c r="N9" s="634"/>
      <c r="O9" s="634"/>
      <c r="P9" s="634"/>
      <c r="Q9" s="634"/>
      <c r="R9" s="634"/>
      <c r="S9" s="634"/>
      <c r="T9" s="634"/>
      <c r="U9" s="634"/>
      <c r="V9" s="634"/>
      <c r="W9" s="635"/>
      <c r="X9" s="123"/>
      <c r="Y9" s="121"/>
      <c r="Z9" s="121"/>
      <c r="AA9" s="601" t="s">
        <v>262</v>
      </c>
      <c r="AB9" s="601"/>
      <c r="AC9" s="601"/>
      <c r="AD9" s="601"/>
      <c r="AE9" s="601"/>
      <c r="AF9" s="601"/>
      <c r="AG9" s="601"/>
      <c r="AH9" s="639" t="s">
        <v>263</v>
      </c>
      <c r="AI9" s="582"/>
      <c r="AJ9" s="582" t="str">
        <f>K14</f>
        <v>令和６年２月５日（月）</v>
      </c>
      <c r="AK9" s="582"/>
      <c r="AL9" s="582"/>
      <c r="AM9" s="582"/>
      <c r="AN9" s="582"/>
      <c r="AO9" s="582"/>
      <c r="AP9" s="582"/>
      <c r="AQ9" s="583" t="str">
        <f>K15</f>
        <v>午前9時15分</v>
      </c>
      <c r="AR9" s="583"/>
      <c r="AS9" s="583"/>
      <c r="AT9" s="583"/>
      <c r="AU9" s="584"/>
      <c r="AV9" s="123"/>
    </row>
    <row r="10" spans="1:48" ht="21" customHeight="1">
      <c r="A10" s="121"/>
      <c r="B10" s="601"/>
      <c r="C10" s="601"/>
      <c r="D10" s="601"/>
      <c r="E10" s="601"/>
      <c r="F10" s="601"/>
      <c r="G10" s="601"/>
      <c r="H10" s="601"/>
      <c r="I10" s="636"/>
      <c r="J10" s="637"/>
      <c r="K10" s="637"/>
      <c r="L10" s="637"/>
      <c r="M10" s="637"/>
      <c r="N10" s="637"/>
      <c r="O10" s="637"/>
      <c r="P10" s="637"/>
      <c r="Q10" s="637"/>
      <c r="R10" s="637"/>
      <c r="S10" s="637"/>
      <c r="T10" s="637"/>
      <c r="U10" s="637"/>
      <c r="V10" s="637"/>
      <c r="W10" s="638"/>
      <c r="X10" s="123"/>
      <c r="Y10" s="121"/>
      <c r="Z10" s="121"/>
      <c r="AA10" s="601"/>
      <c r="AB10" s="601"/>
      <c r="AC10" s="601"/>
      <c r="AD10" s="601"/>
      <c r="AE10" s="601"/>
      <c r="AF10" s="601"/>
      <c r="AG10" s="601"/>
      <c r="AH10" s="623" t="s">
        <v>264</v>
      </c>
      <c r="AI10" s="585"/>
      <c r="AJ10" s="585" t="str">
        <f>K16</f>
        <v>令和６年2月14日（水）</v>
      </c>
      <c r="AK10" s="585"/>
      <c r="AL10" s="585"/>
      <c r="AM10" s="585"/>
      <c r="AN10" s="585"/>
      <c r="AO10" s="585"/>
      <c r="AP10" s="585"/>
      <c r="AQ10" s="586" t="str">
        <f>K17</f>
        <v>午前9時15分</v>
      </c>
      <c r="AR10" s="586"/>
      <c r="AS10" s="586"/>
      <c r="AT10" s="586"/>
      <c r="AU10" s="587"/>
      <c r="AV10" s="123"/>
    </row>
    <row r="11" spans="1:48" ht="15" customHeight="1">
      <c r="A11" s="121"/>
      <c r="B11" s="607" t="s">
        <v>265</v>
      </c>
      <c r="C11" s="607"/>
      <c r="D11" s="607"/>
      <c r="E11" s="607"/>
      <c r="F11" s="607"/>
      <c r="G11" s="607"/>
      <c r="H11" s="607"/>
      <c r="I11" s="608"/>
      <c r="J11" s="609"/>
      <c r="K11" s="609"/>
      <c r="L11" s="609"/>
      <c r="M11" s="609"/>
      <c r="N11" s="609"/>
      <c r="O11" s="609"/>
      <c r="P11" s="609"/>
      <c r="Q11" s="609"/>
      <c r="R11" s="609"/>
      <c r="S11" s="609"/>
      <c r="T11" s="609"/>
      <c r="U11" s="609"/>
      <c r="V11" s="609"/>
      <c r="W11" s="61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7"/>
      <c r="C12" s="607"/>
      <c r="D12" s="607"/>
      <c r="E12" s="607"/>
      <c r="F12" s="607"/>
      <c r="G12" s="607"/>
      <c r="H12" s="607"/>
      <c r="I12" s="611"/>
      <c r="J12" s="612"/>
      <c r="K12" s="612"/>
      <c r="L12" s="612"/>
      <c r="M12" s="612"/>
      <c r="N12" s="612"/>
      <c r="O12" s="612"/>
      <c r="P12" s="612"/>
      <c r="Q12" s="612"/>
      <c r="R12" s="612"/>
      <c r="S12" s="612"/>
      <c r="T12" s="612"/>
      <c r="U12" s="612"/>
      <c r="V12" s="612"/>
      <c r="W12" s="352"/>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7"/>
      <c r="C13" s="607"/>
      <c r="D13" s="607"/>
      <c r="E13" s="607"/>
      <c r="F13" s="607"/>
      <c r="G13" s="607"/>
      <c r="H13" s="607"/>
      <c r="I13" s="613"/>
      <c r="J13" s="614"/>
      <c r="K13" s="614"/>
      <c r="L13" s="614"/>
      <c r="M13" s="614"/>
      <c r="N13" s="614"/>
      <c r="O13" s="614"/>
      <c r="P13" s="614"/>
      <c r="Q13" s="614"/>
      <c r="R13" s="614"/>
      <c r="S13" s="614"/>
      <c r="T13" s="614"/>
      <c r="U13" s="614"/>
      <c r="V13" s="614"/>
      <c r="W13" s="354"/>
      <c r="X13" s="123"/>
      <c r="Y13" s="121"/>
      <c r="Z13" s="121"/>
      <c r="AA13" s="601" t="s">
        <v>267</v>
      </c>
      <c r="AB13" s="601"/>
      <c r="AC13" s="601"/>
      <c r="AD13" s="601"/>
      <c r="AE13" s="601"/>
      <c r="AF13" s="601"/>
      <c r="AG13" s="601"/>
      <c r="AH13" s="601"/>
      <c r="AI13" s="601"/>
      <c r="AJ13" s="601"/>
      <c r="AK13" s="601"/>
      <c r="AL13" s="601"/>
      <c r="AM13" s="601"/>
      <c r="AN13" s="601"/>
      <c r="AO13" s="601"/>
      <c r="AP13" s="601"/>
      <c r="AQ13" s="601"/>
      <c r="AR13" s="601"/>
      <c r="AS13" s="601"/>
      <c r="AT13" s="601"/>
      <c r="AU13" s="601"/>
      <c r="AV13" s="123"/>
    </row>
    <row r="14" spans="1:48" ht="18" customHeight="1">
      <c r="A14" s="121"/>
      <c r="B14" s="601" t="s">
        <v>262</v>
      </c>
      <c r="C14" s="601"/>
      <c r="D14" s="601"/>
      <c r="E14" s="601"/>
      <c r="F14" s="601"/>
      <c r="G14" s="601"/>
      <c r="H14" s="601"/>
      <c r="I14" s="617" t="s">
        <v>263</v>
      </c>
      <c r="J14" s="615"/>
      <c r="K14" s="615" t="str">
        <f>入札説明書!J11</f>
        <v>令和６年２月５日（月）</v>
      </c>
      <c r="L14" s="615"/>
      <c r="M14" s="615"/>
      <c r="N14" s="615"/>
      <c r="O14" s="615"/>
      <c r="P14" s="615"/>
      <c r="Q14" s="615"/>
      <c r="R14" s="615"/>
      <c r="S14" s="615"/>
      <c r="T14" s="615"/>
      <c r="U14" s="615"/>
      <c r="V14" s="615"/>
      <c r="W14" s="127"/>
      <c r="X14" s="123"/>
      <c r="Y14" s="121"/>
      <c r="Z14" s="121"/>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23"/>
    </row>
    <row r="15" spans="1:48" ht="18" customHeight="1">
      <c r="A15" s="121"/>
      <c r="B15" s="601"/>
      <c r="C15" s="601"/>
      <c r="D15" s="601"/>
      <c r="E15" s="601"/>
      <c r="F15" s="601"/>
      <c r="G15" s="601"/>
      <c r="H15" s="601"/>
      <c r="I15" s="618"/>
      <c r="J15" s="619"/>
      <c r="K15" s="616" t="str">
        <f>入札説明書!W11</f>
        <v>午前9時15分</v>
      </c>
      <c r="L15" s="616"/>
      <c r="M15" s="616"/>
      <c r="N15" s="616"/>
      <c r="O15" s="616"/>
      <c r="P15" s="616"/>
      <c r="Q15" s="616"/>
      <c r="R15" s="616"/>
      <c r="S15" s="616"/>
      <c r="T15" s="616"/>
      <c r="U15" s="616"/>
      <c r="V15" s="616"/>
      <c r="W15" s="128"/>
      <c r="X15" s="123"/>
      <c r="Y15" s="121"/>
      <c r="Z15" s="121"/>
      <c r="AA15" s="607" t="s">
        <v>265</v>
      </c>
      <c r="AB15" s="607"/>
      <c r="AC15" s="607"/>
      <c r="AD15" s="607"/>
      <c r="AE15" s="607"/>
      <c r="AF15" s="607"/>
      <c r="AG15" s="607"/>
      <c r="AH15" s="601"/>
      <c r="AI15" s="601"/>
      <c r="AJ15" s="601"/>
      <c r="AK15" s="601"/>
      <c r="AL15" s="601"/>
      <c r="AM15" s="601"/>
      <c r="AN15" s="601"/>
      <c r="AO15" s="601"/>
      <c r="AP15" s="601"/>
      <c r="AQ15" s="601"/>
      <c r="AR15" s="601"/>
      <c r="AS15" s="601"/>
      <c r="AT15" s="601"/>
      <c r="AU15" s="601"/>
      <c r="AV15" s="123"/>
    </row>
    <row r="16" spans="1:48" ht="15" customHeight="1">
      <c r="A16" s="121"/>
      <c r="B16" s="601"/>
      <c r="C16" s="601"/>
      <c r="D16" s="601"/>
      <c r="E16" s="601"/>
      <c r="F16" s="601"/>
      <c r="G16" s="601"/>
      <c r="H16" s="601"/>
      <c r="I16" s="620" t="s">
        <v>264</v>
      </c>
      <c r="J16" s="621"/>
      <c r="K16" s="615" t="str">
        <f>入札説明書!O108</f>
        <v>令和６年2月14日（水）</v>
      </c>
      <c r="L16" s="615"/>
      <c r="M16" s="615"/>
      <c r="N16" s="615"/>
      <c r="O16" s="615"/>
      <c r="P16" s="615"/>
      <c r="Q16" s="615"/>
      <c r="R16" s="615"/>
      <c r="S16" s="615"/>
      <c r="T16" s="615"/>
      <c r="U16" s="615"/>
      <c r="V16" s="615"/>
      <c r="W16" s="225"/>
      <c r="X16" s="123"/>
      <c r="Y16" s="121"/>
      <c r="Z16" s="121"/>
      <c r="AA16" s="607"/>
      <c r="AB16" s="607"/>
      <c r="AC16" s="607"/>
      <c r="AD16" s="607"/>
      <c r="AE16" s="607"/>
      <c r="AF16" s="607"/>
      <c r="AG16" s="607"/>
      <c r="AH16" s="601"/>
      <c r="AI16" s="601"/>
      <c r="AJ16" s="601"/>
      <c r="AK16" s="601"/>
      <c r="AL16" s="601"/>
      <c r="AM16" s="601"/>
      <c r="AN16" s="601"/>
      <c r="AO16" s="601"/>
      <c r="AP16" s="601"/>
      <c r="AQ16" s="601"/>
      <c r="AR16" s="601"/>
      <c r="AS16" s="601"/>
      <c r="AT16" s="601"/>
      <c r="AU16" s="601"/>
      <c r="AV16" s="123"/>
    </row>
    <row r="17" spans="1:48" ht="15" customHeight="1">
      <c r="A17" s="121"/>
      <c r="B17" s="601"/>
      <c r="C17" s="601"/>
      <c r="D17" s="601"/>
      <c r="E17" s="601"/>
      <c r="F17" s="601"/>
      <c r="G17" s="601"/>
      <c r="H17" s="601"/>
      <c r="I17" s="622"/>
      <c r="J17" s="616"/>
      <c r="K17" s="616" t="str">
        <f>入札説明書!Z108</f>
        <v>午前9時15分</v>
      </c>
      <c r="L17" s="616"/>
      <c r="M17" s="616"/>
      <c r="N17" s="616"/>
      <c r="O17" s="616"/>
      <c r="P17" s="616"/>
      <c r="Q17" s="616"/>
      <c r="R17" s="616"/>
      <c r="S17" s="616"/>
      <c r="T17" s="616"/>
      <c r="U17" s="616"/>
      <c r="V17" s="616"/>
      <c r="W17" s="226"/>
      <c r="X17" s="123"/>
      <c r="Y17" s="121"/>
      <c r="Z17" s="121"/>
      <c r="AA17" s="607"/>
      <c r="AB17" s="607"/>
      <c r="AC17" s="607"/>
      <c r="AD17" s="607"/>
      <c r="AE17" s="607"/>
      <c r="AF17" s="607"/>
      <c r="AG17" s="607"/>
      <c r="AH17" s="601"/>
      <c r="AI17" s="601"/>
      <c r="AJ17" s="601"/>
      <c r="AK17" s="601"/>
      <c r="AL17" s="601"/>
      <c r="AM17" s="601"/>
      <c r="AN17" s="601"/>
      <c r="AO17" s="601"/>
      <c r="AP17" s="601"/>
      <c r="AQ17" s="601"/>
      <c r="AR17" s="601"/>
      <c r="AS17" s="601"/>
      <c r="AT17" s="601"/>
      <c r="AU17" s="60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17"/>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03" t="s">
        <v>270</v>
      </c>
      <c r="AT20" s="603"/>
      <c r="AU20" s="603"/>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3"/>
      <c r="AT23" s="603"/>
      <c r="AU23" s="603"/>
    </row>
    <row r="24" spans="1:48" ht="15" customHeight="1">
      <c r="A24" s="121"/>
      <c r="B24" s="600" t="s">
        <v>262</v>
      </c>
      <c r="C24" s="600"/>
      <c r="D24" s="600"/>
      <c r="E24" s="600"/>
      <c r="F24" s="604" t="s">
        <v>265</v>
      </c>
      <c r="G24" s="604"/>
      <c r="H24" s="604"/>
      <c r="I24" s="604"/>
      <c r="J24" s="604"/>
      <c r="K24" s="604"/>
      <c r="L24" s="600" t="s">
        <v>261</v>
      </c>
      <c r="M24" s="600"/>
      <c r="N24" s="600"/>
      <c r="O24" s="600"/>
      <c r="P24" s="600" t="s">
        <v>15</v>
      </c>
      <c r="Q24" s="600"/>
      <c r="R24" s="131"/>
      <c r="S24" s="132"/>
      <c r="T24" s="133"/>
      <c r="U24" s="604" t="s">
        <v>265</v>
      </c>
      <c r="V24" s="604"/>
      <c r="W24" s="604"/>
      <c r="X24" s="604"/>
      <c r="Y24" s="604"/>
      <c r="Z24" s="604"/>
      <c r="AA24" s="600" t="s">
        <v>267</v>
      </c>
      <c r="AB24" s="600"/>
      <c r="AC24" s="600"/>
      <c r="AD24" s="600"/>
      <c r="AE24" s="600"/>
      <c r="AF24" s="600"/>
      <c r="AG24" s="123"/>
      <c r="AH24" s="121"/>
      <c r="AI24" s="600" t="s">
        <v>262</v>
      </c>
      <c r="AJ24" s="600"/>
      <c r="AK24" s="600"/>
      <c r="AL24" s="600"/>
      <c r="AM24" s="600" t="s">
        <v>261</v>
      </c>
      <c r="AN24" s="600"/>
      <c r="AO24" s="600"/>
      <c r="AP24" s="600"/>
      <c r="AQ24" s="123"/>
      <c r="AS24" s="603"/>
      <c r="AT24" s="603"/>
      <c r="AU24" s="603"/>
    </row>
    <row r="25" spans="1:48" ht="15" customHeight="1">
      <c r="A25" s="121"/>
      <c r="B25" s="600"/>
      <c r="C25" s="600"/>
      <c r="D25" s="600"/>
      <c r="E25" s="600"/>
      <c r="F25" s="604"/>
      <c r="G25" s="604"/>
      <c r="H25" s="604"/>
      <c r="I25" s="604"/>
      <c r="J25" s="604"/>
      <c r="K25" s="604"/>
      <c r="L25" s="600"/>
      <c r="M25" s="600"/>
      <c r="N25" s="600"/>
      <c r="O25" s="600"/>
      <c r="P25" s="600"/>
      <c r="Q25" s="600"/>
      <c r="R25" s="131"/>
      <c r="S25" s="132"/>
      <c r="T25" s="133"/>
      <c r="U25" s="604"/>
      <c r="V25" s="604"/>
      <c r="W25" s="604"/>
      <c r="X25" s="604"/>
      <c r="Y25" s="604"/>
      <c r="Z25" s="604"/>
      <c r="AA25" s="600"/>
      <c r="AB25" s="600"/>
      <c r="AC25" s="600"/>
      <c r="AD25" s="600"/>
      <c r="AE25" s="600"/>
      <c r="AF25" s="600"/>
      <c r="AG25" s="123"/>
      <c r="AH25" s="121"/>
      <c r="AI25" s="600"/>
      <c r="AJ25" s="600"/>
      <c r="AK25" s="600"/>
      <c r="AL25" s="600"/>
      <c r="AM25" s="600"/>
      <c r="AN25" s="600"/>
      <c r="AO25" s="600"/>
      <c r="AP25" s="600"/>
      <c r="AQ25" s="123"/>
      <c r="AS25" s="603"/>
      <c r="AT25" s="603"/>
      <c r="AU25" s="603"/>
    </row>
    <row r="26" spans="1:48" ht="15" customHeight="1">
      <c r="A26" s="121"/>
      <c r="B26" s="600"/>
      <c r="C26" s="600"/>
      <c r="D26" s="600"/>
      <c r="E26" s="600"/>
      <c r="F26" s="604"/>
      <c r="G26" s="604"/>
      <c r="H26" s="604"/>
      <c r="I26" s="604"/>
      <c r="J26" s="604"/>
      <c r="K26" s="604"/>
      <c r="L26" s="600"/>
      <c r="M26" s="600"/>
      <c r="N26" s="600"/>
      <c r="O26" s="600"/>
      <c r="P26" s="600"/>
      <c r="Q26" s="600"/>
      <c r="R26" s="131"/>
      <c r="S26" s="132"/>
      <c r="T26" s="133"/>
      <c r="U26" s="604"/>
      <c r="V26" s="604"/>
      <c r="W26" s="604"/>
      <c r="X26" s="604"/>
      <c r="Y26" s="604"/>
      <c r="Z26" s="604"/>
      <c r="AA26" s="600"/>
      <c r="AB26" s="600"/>
      <c r="AC26" s="600"/>
      <c r="AD26" s="600"/>
      <c r="AE26" s="600"/>
      <c r="AF26" s="600"/>
      <c r="AG26" s="123"/>
      <c r="AH26" s="121"/>
      <c r="AI26" s="600"/>
      <c r="AJ26" s="600"/>
      <c r="AK26" s="600"/>
      <c r="AL26" s="600"/>
      <c r="AM26" s="600"/>
      <c r="AN26" s="600"/>
      <c r="AO26" s="600"/>
      <c r="AP26" s="600"/>
      <c r="AQ26" s="123"/>
      <c r="AS26" s="603"/>
      <c r="AT26" s="603"/>
      <c r="AU26" s="603"/>
    </row>
    <row r="27" spans="1:48" ht="15" customHeight="1">
      <c r="A27" s="121"/>
      <c r="B27" s="600"/>
      <c r="C27" s="600"/>
      <c r="D27" s="600"/>
      <c r="E27" s="600"/>
      <c r="F27" s="604"/>
      <c r="G27" s="604"/>
      <c r="H27" s="604"/>
      <c r="I27" s="604"/>
      <c r="J27" s="604"/>
      <c r="K27" s="604"/>
      <c r="L27" s="600"/>
      <c r="M27" s="600"/>
      <c r="N27" s="600"/>
      <c r="O27" s="600"/>
      <c r="P27" s="600"/>
      <c r="Q27" s="600"/>
      <c r="R27" s="131"/>
      <c r="S27" s="132"/>
      <c r="T27" s="133"/>
      <c r="U27" s="604"/>
      <c r="V27" s="604"/>
      <c r="W27" s="604"/>
      <c r="X27" s="604"/>
      <c r="Y27" s="604"/>
      <c r="Z27" s="604"/>
      <c r="AA27" s="600"/>
      <c r="AB27" s="600"/>
      <c r="AC27" s="600"/>
      <c r="AD27" s="600"/>
      <c r="AE27" s="600"/>
      <c r="AF27" s="600"/>
      <c r="AG27" s="123"/>
      <c r="AH27" s="121"/>
      <c r="AI27" s="600"/>
      <c r="AJ27" s="600"/>
      <c r="AK27" s="600"/>
      <c r="AL27" s="600"/>
      <c r="AM27" s="600"/>
      <c r="AN27" s="600"/>
      <c r="AO27" s="600"/>
      <c r="AP27" s="600"/>
      <c r="AQ27" s="123"/>
      <c r="AS27" s="603"/>
      <c r="AT27" s="603"/>
      <c r="AU27" s="603"/>
    </row>
    <row r="28" spans="1:48" ht="15" customHeight="1">
      <c r="A28" s="121"/>
      <c r="B28" s="600"/>
      <c r="C28" s="600"/>
      <c r="D28" s="600"/>
      <c r="E28" s="600"/>
      <c r="F28" s="604"/>
      <c r="G28" s="604"/>
      <c r="H28" s="604"/>
      <c r="I28" s="604"/>
      <c r="J28" s="604"/>
      <c r="K28" s="604"/>
      <c r="L28" s="600"/>
      <c r="M28" s="600"/>
      <c r="N28" s="600"/>
      <c r="O28" s="600"/>
      <c r="P28" s="600"/>
      <c r="Q28" s="600"/>
      <c r="R28" s="131"/>
      <c r="S28" s="132"/>
      <c r="T28" s="133"/>
      <c r="U28" s="604"/>
      <c r="V28" s="604"/>
      <c r="W28" s="604"/>
      <c r="X28" s="604"/>
      <c r="Y28" s="604"/>
      <c r="Z28" s="604"/>
      <c r="AA28" s="600"/>
      <c r="AB28" s="600"/>
      <c r="AC28" s="600"/>
      <c r="AD28" s="600"/>
      <c r="AE28" s="600"/>
      <c r="AF28" s="600"/>
      <c r="AG28" s="123"/>
      <c r="AH28" s="121"/>
      <c r="AI28" s="600"/>
      <c r="AJ28" s="600"/>
      <c r="AK28" s="600"/>
      <c r="AL28" s="600"/>
      <c r="AM28" s="600"/>
      <c r="AN28" s="600"/>
      <c r="AO28" s="600"/>
      <c r="AP28" s="600"/>
      <c r="AQ28" s="123"/>
      <c r="AS28" s="603"/>
      <c r="AT28" s="603"/>
      <c r="AU28" s="603"/>
    </row>
    <row r="29" spans="1:48" ht="15" customHeight="1">
      <c r="A29" s="121"/>
      <c r="B29" s="600"/>
      <c r="C29" s="600"/>
      <c r="D29" s="600"/>
      <c r="E29" s="600"/>
      <c r="F29" s="604"/>
      <c r="G29" s="604"/>
      <c r="H29" s="604"/>
      <c r="I29" s="604"/>
      <c r="J29" s="604"/>
      <c r="K29" s="604"/>
      <c r="L29" s="600"/>
      <c r="M29" s="600"/>
      <c r="N29" s="600"/>
      <c r="O29" s="600"/>
      <c r="P29" s="600"/>
      <c r="Q29" s="600"/>
      <c r="R29" s="131"/>
      <c r="S29" s="132"/>
      <c r="T29" s="133"/>
      <c r="U29" s="604"/>
      <c r="V29" s="604"/>
      <c r="W29" s="604"/>
      <c r="X29" s="604"/>
      <c r="Y29" s="604"/>
      <c r="Z29" s="604"/>
      <c r="AA29" s="600"/>
      <c r="AB29" s="600"/>
      <c r="AC29" s="600"/>
      <c r="AD29" s="600"/>
      <c r="AE29" s="600"/>
      <c r="AF29" s="600"/>
      <c r="AG29" s="123"/>
      <c r="AH29" s="121"/>
      <c r="AI29" s="600"/>
      <c r="AJ29" s="600"/>
      <c r="AK29" s="600"/>
      <c r="AL29" s="600"/>
      <c r="AM29" s="600"/>
      <c r="AN29" s="600"/>
      <c r="AO29" s="600"/>
      <c r="AP29" s="600"/>
      <c r="AQ29" s="123"/>
      <c r="AS29" s="603"/>
      <c r="AT29" s="603"/>
      <c r="AU29" s="603"/>
    </row>
    <row r="30" spans="1:48" ht="15" customHeight="1">
      <c r="A30" s="121"/>
      <c r="B30" s="600"/>
      <c r="C30" s="600"/>
      <c r="D30" s="600"/>
      <c r="E30" s="600"/>
      <c r="F30" s="604"/>
      <c r="G30" s="604"/>
      <c r="H30" s="604"/>
      <c r="I30" s="604"/>
      <c r="J30" s="604"/>
      <c r="K30" s="604"/>
      <c r="L30" s="600"/>
      <c r="M30" s="600"/>
      <c r="N30" s="600"/>
      <c r="O30" s="600"/>
      <c r="P30" s="600"/>
      <c r="Q30" s="600"/>
      <c r="R30" s="131"/>
      <c r="S30" s="132"/>
      <c r="T30" s="133"/>
      <c r="U30" s="604"/>
      <c r="V30" s="604"/>
      <c r="W30" s="604"/>
      <c r="X30" s="604"/>
      <c r="Y30" s="604"/>
      <c r="Z30" s="604"/>
      <c r="AA30" s="600"/>
      <c r="AB30" s="600"/>
      <c r="AC30" s="600"/>
      <c r="AD30" s="600"/>
      <c r="AE30" s="600"/>
      <c r="AF30" s="600"/>
      <c r="AG30" s="123"/>
      <c r="AH30" s="121"/>
      <c r="AI30" s="600"/>
      <c r="AJ30" s="600"/>
      <c r="AK30" s="600"/>
      <c r="AL30" s="600"/>
      <c r="AM30" s="600"/>
      <c r="AN30" s="600"/>
      <c r="AO30" s="600"/>
      <c r="AP30" s="600"/>
      <c r="AQ30" s="123"/>
      <c r="AS30" s="603"/>
      <c r="AT30" s="603"/>
      <c r="AU30" s="603"/>
    </row>
    <row r="31" spans="1:48" ht="15" customHeight="1">
      <c r="A31" s="121"/>
      <c r="B31" s="588" t="s">
        <v>263</v>
      </c>
      <c r="C31" s="589"/>
      <c r="D31" s="589"/>
      <c r="E31" s="590"/>
      <c r="F31" s="602"/>
      <c r="G31" s="602"/>
      <c r="H31" s="602"/>
      <c r="I31" s="602"/>
      <c r="J31" s="602"/>
      <c r="K31" s="602"/>
      <c r="L31" s="605" t="str">
        <f>I9</f>
        <v>公立大学法人横浜市立大学附属市民総合医療センター
産業廃棄物処理業務委託(収集運搬・処分)</v>
      </c>
      <c r="M31" s="605"/>
      <c r="N31" s="605"/>
      <c r="O31" s="605"/>
      <c r="P31" s="602" t="str">
        <f>I7</f>
        <v>セ23033</v>
      </c>
      <c r="Q31" s="602"/>
      <c r="R31" s="131"/>
      <c r="S31" s="132"/>
      <c r="T31" s="133"/>
      <c r="U31" s="600"/>
      <c r="V31" s="600"/>
      <c r="W31" s="600"/>
      <c r="X31" s="600"/>
      <c r="Y31" s="600"/>
      <c r="Z31" s="600"/>
      <c r="AA31" s="601"/>
      <c r="AB31" s="601"/>
      <c r="AC31" s="601"/>
      <c r="AD31" s="601"/>
      <c r="AE31" s="601"/>
      <c r="AF31" s="601"/>
      <c r="AG31" s="123"/>
      <c r="AH31" s="121"/>
      <c r="AI31" s="588" t="s">
        <v>263</v>
      </c>
      <c r="AJ31" s="589"/>
      <c r="AK31" s="589"/>
      <c r="AL31" s="590"/>
      <c r="AM31" s="606" t="str">
        <f>I9</f>
        <v>公立大学法人横浜市立大学附属市民総合医療センター
産業廃棄物処理業務委託(収集運搬・処分)</v>
      </c>
      <c r="AN31" s="606"/>
      <c r="AO31" s="606"/>
      <c r="AP31" s="606"/>
      <c r="AQ31" s="123"/>
      <c r="AS31" s="603"/>
      <c r="AT31" s="603"/>
      <c r="AU31" s="603"/>
    </row>
    <row r="32" spans="1:48" ht="15" customHeight="1">
      <c r="A32" s="121"/>
      <c r="B32" s="591"/>
      <c r="C32" s="592"/>
      <c r="D32" s="592"/>
      <c r="E32" s="593"/>
      <c r="F32" s="602"/>
      <c r="G32" s="602"/>
      <c r="H32" s="602"/>
      <c r="I32" s="602"/>
      <c r="J32" s="602"/>
      <c r="K32" s="602"/>
      <c r="L32" s="605"/>
      <c r="M32" s="605"/>
      <c r="N32" s="605"/>
      <c r="O32" s="605"/>
      <c r="P32" s="602"/>
      <c r="Q32" s="602"/>
      <c r="R32" s="123"/>
      <c r="T32" s="121"/>
      <c r="U32" s="600"/>
      <c r="V32" s="600"/>
      <c r="W32" s="600"/>
      <c r="X32" s="600"/>
      <c r="Y32" s="600"/>
      <c r="Z32" s="600"/>
      <c r="AA32" s="601"/>
      <c r="AB32" s="601"/>
      <c r="AC32" s="601"/>
      <c r="AD32" s="601"/>
      <c r="AE32" s="601"/>
      <c r="AF32" s="601"/>
      <c r="AG32" s="123"/>
      <c r="AH32" s="121"/>
      <c r="AI32" s="591"/>
      <c r="AJ32" s="592"/>
      <c r="AK32" s="592"/>
      <c r="AL32" s="593"/>
      <c r="AM32" s="606"/>
      <c r="AN32" s="606"/>
      <c r="AO32" s="606"/>
      <c r="AP32" s="606"/>
      <c r="AQ32" s="123"/>
      <c r="AS32" s="603"/>
      <c r="AT32" s="603"/>
      <c r="AU32" s="603"/>
    </row>
    <row r="33" spans="1:47" ht="15" customHeight="1">
      <c r="A33" s="121"/>
      <c r="B33" s="580" t="str">
        <f>K15</f>
        <v>午前9時15分</v>
      </c>
      <c r="C33" s="581"/>
      <c r="D33" s="594" t="str">
        <f>K14</f>
        <v>令和６年２月５日（月）</v>
      </c>
      <c r="E33" s="595"/>
      <c r="F33" s="602"/>
      <c r="G33" s="602"/>
      <c r="H33" s="602"/>
      <c r="I33" s="602"/>
      <c r="J33" s="602"/>
      <c r="K33" s="602"/>
      <c r="L33" s="605"/>
      <c r="M33" s="605"/>
      <c r="N33" s="605"/>
      <c r="O33" s="605"/>
      <c r="P33" s="602"/>
      <c r="Q33" s="602"/>
      <c r="R33" s="123"/>
      <c r="T33" s="121"/>
      <c r="U33" s="600"/>
      <c r="V33" s="600"/>
      <c r="W33" s="600"/>
      <c r="X33" s="600"/>
      <c r="Y33" s="600"/>
      <c r="Z33" s="600"/>
      <c r="AA33" s="601"/>
      <c r="AB33" s="601"/>
      <c r="AC33" s="601"/>
      <c r="AD33" s="601"/>
      <c r="AE33" s="601"/>
      <c r="AF33" s="601"/>
      <c r="AG33" s="123"/>
      <c r="AH33" s="121"/>
      <c r="AI33" s="580" t="str">
        <f>K15</f>
        <v>午前9時15分</v>
      </c>
      <c r="AJ33" s="581"/>
      <c r="AK33" s="594" t="str">
        <f>K14</f>
        <v>令和６年２月５日（月）</v>
      </c>
      <c r="AL33" s="595"/>
      <c r="AM33" s="606"/>
      <c r="AN33" s="606"/>
      <c r="AO33" s="606"/>
      <c r="AP33" s="606"/>
      <c r="AQ33" s="123"/>
      <c r="AS33" s="603"/>
      <c r="AT33" s="603"/>
      <c r="AU33" s="603"/>
    </row>
    <row r="34" spans="1:47" ht="15" customHeight="1">
      <c r="A34" s="121"/>
      <c r="B34" s="580"/>
      <c r="C34" s="581"/>
      <c r="D34" s="596"/>
      <c r="E34" s="597"/>
      <c r="F34" s="602"/>
      <c r="G34" s="602"/>
      <c r="H34" s="602"/>
      <c r="I34" s="602"/>
      <c r="J34" s="602"/>
      <c r="K34" s="602"/>
      <c r="L34" s="605"/>
      <c r="M34" s="605"/>
      <c r="N34" s="605"/>
      <c r="O34" s="605"/>
      <c r="P34" s="602"/>
      <c r="Q34" s="602"/>
      <c r="R34" s="123"/>
      <c r="T34" s="121"/>
      <c r="U34" s="600"/>
      <c r="V34" s="600"/>
      <c r="W34" s="600"/>
      <c r="X34" s="600"/>
      <c r="Y34" s="600"/>
      <c r="Z34" s="600"/>
      <c r="AA34" s="601"/>
      <c r="AB34" s="601"/>
      <c r="AC34" s="601"/>
      <c r="AD34" s="601"/>
      <c r="AE34" s="601"/>
      <c r="AF34" s="601"/>
      <c r="AG34" s="123"/>
      <c r="AH34" s="121"/>
      <c r="AI34" s="580"/>
      <c r="AJ34" s="581"/>
      <c r="AK34" s="596"/>
      <c r="AL34" s="597"/>
      <c r="AM34" s="606"/>
      <c r="AN34" s="606"/>
      <c r="AO34" s="606"/>
      <c r="AP34" s="606"/>
      <c r="AQ34" s="123"/>
      <c r="AS34" s="603"/>
      <c r="AT34" s="603"/>
      <c r="AU34" s="603"/>
    </row>
    <row r="35" spans="1:47" ht="15" customHeight="1">
      <c r="A35" s="121"/>
      <c r="B35" s="580"/>
      <c r="C35" s="581"/>
      <c r="D35" s="596"/>
      <c r="E35" s="597"/>
      <c r="F35" s="602"/>
      <c r="G35" s="602"/>
      <c r="H35" s="602"/>
      <c r="I35" s="602"/>
      <c r="J35" s="602"/>
      <c r="K35" s="602"/>
      <c r="L35" s="605"/>
      <c r="M35" s="605"/>
      <c r="N35" s="605"/>
      <c r="O35" s="605"/>
      <c r="P35" s="602"/>
      <c r="Q35" s="602"/>
      <c r="R35" s="123"/>
      <c r="T35" s="121"/>
      <c r="U35" s="600"/>
      <c r="V35" s="600"/>
      <c r="W35" s="600"/>
      <c r="X35" s="600"/>
      <c r="Y35" s="600"/>
      <c r="Z35" s="600"/>
      <c r="AA35" s="601"/>
      <c r="AB35" s="601"/>
      <c r="AC35" s="601"/>
      <c r="AD35" s="601"/>
      <c r="AE35" s="601"/>
      <c r="AF35" s="601"/>
      <c r="AG35" s="123"/>
      <c r="AH35" s="121"/>
      <c r="AI35" s="580"/>
      <c r="AJ35" s="581"/>
      <c r="AK35" s="596"/>
      <c r="AL35" s="597"/>
      <c r="AM35" s="606"/>
      <c r="AN35" s="606"/>
      <c r="AO35" s="606"/>
      <c r="AP35" s="606"/>
      <c r="AQ35" s="123"/>
      <c r="AS35" s="603"/>
      <c r="AT35" s="603"/>
      <c r="AU35" s="603"/>
    </row>
    <row r="36" spans="1:47" ht="15" customHeight="1">
      <c r="A36" s="121"/>
      <c r="B36" s="580"/>
      <c r="C36" s="581"/>
      <c r="D36" s="596"/>
      <c r="E36" s="597"/>
      <c r="F36" s="602"/>
      <c r="G36" s="602"/>
      <c r="H36" s="602"/>
      <c r="I36" s="602"/>
      <c r="J36" s="602"/>
      <c r="K36" s="602"/>
      <c r="L36" s="605"/>
      <c r="M36" s="605"/>
      <c r="N36" s="605"/>
      <c r="O36" s="605"/>
      <c r="P36" s="602"/>
      <c r="Q36" s="602"/>
      <c r="R36" s="123"/>
      <c r="T36" s="121"/>
      <c r="U36" s="600"/>
      <c r="V36" s="600"/>
      <c r="W36" s="600"/>
      <c r="X36" s="600"/>
      <c r="Y36" s="600"/>
      <c r="Z36" s="600"/>
      <c r="AA36" s="601"/>
      <c r="AB36" s="601"/>
      <c r="AC36" s="601"/>
      <c r="AD36" s="601"/>
      <c r="AE36" s="601"/>
      <c r="AF36" s="601"/>
      <c r="AG36" s="123"/>
      <c r="AH36" s="121"/>
      <c r="AI36" s="580"/>
      <c r="AJ36" s="581"/>
      <c r="AK36" s="596"/>
      <c r="AL36" s="597"/>
      <c r="AM36" s="606"/>
      <c r="AN36" s="606"/>
      <c r="AO36" s="606"/>
      <c r="AP36" s="606"/>
      <c r="AQ36" s="123"/>
      <c r="AS36" s="603"/>
      <c r="AT36" s="603"/>
      <c r="AU36" s="603"/>
    </row>
    <row r="37" spans="1:47" ht="15" customHeight="1">
      <c r="A37" s="121"/>
      <c r="B37" s="580"/>
      <c r="C37" s="581"/>
      <c r="D37" s="596"/>
      <c r="E37" s="597"/>
      <c r="F37" s="602"/>
      <c r="G37" s="602"/>
      <c r="H37" s="602"/>
      <c r="I37" s="602"/>
      <c r="J37" s="602"/>
      <c r="K37" s="602"/>
      <c r="L37" s="605"/>
      <c r="M37" s="605"/>
      <c r="N37" s="605"/>
      <c r="O37" s="605"/>
      <c r="P37" s="602"/>
      <c r="Q37" s="602"/>
      <c r="R37" s="123"/>
      <c r="T37" s="121"/>
      <c r="U37" s="600"/>
      <c r="V37" s="600"/>
      <c r="W37" s="600"/>
      <c r="X37" s="600"/>
      <c r="Y37" s="600"/>
      <c r="Z37" s="600"/>
      <c r="AA37" s="601"/>
      <c r="AB37" s="601"/>
      <c r="AC37" s="601"/>
      <c r="AD37" s="601"/>
      <c r="AE37" s="601"/>
      <c r="AF37" s="601"/>
      <c r="AG37" s="123"/>
      <c r="AH37" s="121"/>
      <c r="AI37" s="580"/>
      <c r="AJ37" s="581"/>
      <c r="AK37" s="596"/>
      <c r="AL37" s="597"/>
      <c r="AM37" s="606"/>
      <c r="AN37" s="606"/>
      <c r="AO37" s="606"/>
      <c r="AP37" s="606"/>
      <c r="AQ37" s="123"/>
      <c r="AS37" s="603"/>
      <c r="AT37" s="603"/>
      <c r="AU37" s="603"/>
    </row>
    <row r="38" spans="1:47" ht="15" customHeight="1">
      <c r="A38" s="121"/>
      <c r="B38" s="580"/>
      <c r="C38" s="581"/>
      <c r="D38" s="596"/>
      <c r="E38" s="597"/>
      <c r="F38" s="602"/>
      <c r="G38" s="602"/>
      <c r="H38" s="602"/>
      <c r="I38" s="602"/>
      <c r="J38" s="602"/>
      <c r="K38" s="602"/>
      <c r="L38" s="605"/>
      <c r="M38" s="605"/>
      <c r="N38" s="605"/>
      <c r="O38" s="605"/>
      <c r="P38" s="602"/>
      <c r="Q38" s="602"/>
      <c r="R38" s="123"/>
      <c r="T38" s="121"/>
      <c r="U38" s="600"/>
      <c r="V38" s="600"/>
      <c r="W38" s="600"/>
      <c r="X38" s="600"/>
      <c r="Y38" s="600"/>
      <c r="Z38" s="600"/>
      <c r="AA38" s="601"/>
      <c r="AB38" s="601"/>
      <c r="AC38" s="601"/>
      <c r="AD38" s="601"/>
      <c r="AE38" s="601"/>
      <c r="AF38" s="601"/>
      <c r="AG38" s="123"/>
      <c r="AH38" s="121"/>
      <c r="AI38" s="580"/>
      <c r="AJ38" s="581"/>
      <c r="AK38" s="596"/>
      <c r="AL38" s="597"/>
      <c r="AM38" s="606"/>
      <c r="AN38" s="606"/>
      <c r="AO38" s="606"/>
      <c r="AP38" s="606"/>
      <c r="AQ38" s="123"/>
      <c r="AS38" s="603"/>
      <c r="AT38" s="603"/>
      <c r="AU38" s="603"/>
    </row>
    <row r="39" spans="1:47" ht="15" customHeight="1">
      <c r="A39" s="121"/>
      <c r="B39" s="580"/>
      <c r="C39" s="581"/>
      <c r="D39" s="596"/>
      <c r="E39" s="597"/>
      <c r="F39" s="602"/>
      <c r="G39" s="602"/>
      <c r="H39" s="602"/>
      <c r="I39" s="602"/>
      <c r="J39" s="602"/>
      <c r="K39" s="602"/>
      <c r="L39" s="605"/>
      <c r="M39" s="605"/>
      <c r="N39" s="605"/>
      <c r="O39" s="605"/>
      <c r="P39" s="602"/>
      <c r="Q39" s="602"/>
      <c r="R39" s="123"/>
      <c r="T39" s="121"/>
      <c r="U39" s="600"/>
      <c r="V39" s="600"/>
      <c r="W39" s="600"/>
      <c r="X39" s="600"/>
      <c r="Y39" s="600"/>
      <c r="Z39" s="600"/>
      <c r="AA39" s="601"/>
      <c r="AB39" s="601"/>
      <c r="AC39" s="601"/>
      <c r="AD39" s="601"/>
      <c r="AE39" s="601"/>
      <c r="AF39" s="601"/>
      <c r="AG39" s="123"/>
      <c r="AH39" s="121"/>
      <c r="AI39" s="580"/>
      <c r="AJ39" s="581"/>
      <c r="AK39" s="596"/>
      <c r="AL39" s="597"/>
      <c r="AM39" s="606"/>
      <c r="AN39" s="606"/>
      <c r="AO39" s="606"/>
      <c r="AP39" s="606"/>
      <c r="AQ39" s="123"/>
      <c r="AS39" s="603"/>
      <c r="AT39" s="603"/>
      <c r="AU39" s="603"/>
    </row>
    <row r="40" spans="1:47" ht="15" customHeight="1">
      <c r="A40" s="121"/>
      <c r="B40" s="580"/>
      <c r="C40" s="581"/>
      <c r="D40" s="596"/>
      <c r="E40" s="597"/>
      <c r="F40" s="602"/>
      <c r="G40" s="602"/>
      <c r="H40" s="602"/>
      <c r="I40" s="602"/>
      <c r="J40" s="602"/>
      <c r="K40" s="602"/>
      <c r="L40" s="605"/>
      <c r="M40" s="605"/>
      <c r="N40" s="605"/>
      <c r="O40" s="605"/>
      <c r="P40" s="602"/>
      <c r="Q40" s="602"/>
      <c r="R40" s="123"/>
      <c r="T40" s="121"/>
      <c r="U40" s="600"/>
      <c r="V40" s="600"/>
      <c r="W40" s="600"/>
      <c r="X40" s="600"/>
      <c r="Y40" s="600"/>
      <c r="Z40" s="600"/>
      <c r="AA40" s="601"/>
      <c r="AB40" s="601"/>
      <c r="AC40" s="601"/>
      <c r="AD40" s="601"/>
      <c r="AE40" s="601"/>
      <c r="AF40" s="601"/>
      <c r="AG40" s="123"/>
      <c r="AH40" s="121"/>
      <c r="AI40" s="580"/>
      <c r="AJ40" s="581"/>
      <c r="AK40" s="596"/>
      <c r="AL40" s="597"/>
      <c r="AM40" s="606"/>
      <c r="AN40" s="606"/>
      <c r="AO40" s="606"/>
      <c r="AP40" s="606"/>
      <c r="AQ40" s="123"/>
      <c r="AS40" s="603"/>
      <c r="AT40" s="603"/>
      <c r="AU40" s="603"/>
    </row>
    <row r="41" spans="1:47" ht="15" customHeight="1">
      <c r="A41" s="121"/>
      <c r="B41" s="580"/>
      <c r="C41" s="581"/>
      <c r="D41" s="596"/>
      <c r="E41" s="597"/>
      <c r="F41" s="602"/>
      <c r="G41" s="602"/>
      <c r="H41" s="602"/>
      <c r="I41" s="602"/>
      <c r="J41" s="602"/>
      <c r="K41" s="602"/>
      <c r="L41" s="605"/>
      <c r="M41" s="605"/>
      <c r="N41" s="605"/>
      <c r="O41" s="605"/>
      <c r="P41" s="602"/>
      <c r="Q41" s="602"/>
      <c r="R41" s="123"/>
      <c r="T41" s="121"/>
      <c r="U41" s="600"/>
      <c r="V41" s="600"/>
      <c r="W41" s="600"/>
      <c r="X41" s="600"/>
      <c r="Y41" s="600"/>
      <c r="Z41" s="600"/>
      <c r="AA41" s="601"/>
      <c r="AB41" s="601"/>
      <c r="AC41" s="601"/>
      <c r="AD41" s="601"/>
      <c r="AE41" s="601"/>
      <c r="AF41" s="601"/>
      <c r="AG41" s="123"/>
      <c r="AH41" s="121"/>
      <c r="AI41" s="580"/>
      <c r="AJ41" s="581"/>
      <c r="AK41" s="596"/>
      <c r="AL41" s="597"/>
      <c r="AM41" s="606"/>
      <c r="AN41" s="606"/>
      <c r="AO41" s="606"/>
      <c r="AP41" s="606"/>
      <c r="AQ41" s="123"/>
      <c r="AS41" s="603"/>
      <c r="AT41" s="603"/>
      <c r="AU41" s="603"/>
    </row>
    <row r="42" spans="1:47" ht="15" customHeight="1">
      <c r="A42" s="121"/>
      <c r="B42" s="580"/>
      <c r="C42" s="581"/>
      <c r="D42" s="596"/>
      <c r="E42" s="597"/>
      <c r="F42" s="602"/>
      <c r="G42" s="602"/>
      <c r="H42" s="602"/>
      <c r="I42" s="602"/>
      <c r="J42" s="602"/>
      <c r="K42" s="602"/>
      <c r="L42" s="605"/>
      <c r="M42" s="605"/>
      <c r="N42" s="605"/>
      <c r="O42" s="605"/>
      <c r="P42" s="602"/>
      <c r="Q42" s="602"/>
      <c r="R42" s="123"/>
      <c r="T42" s="121"/>
      <c r="U42" s="600"/>
      <c r="V42" s="600"/>
      <c r="W42" s="600"/>
      <c r="X42" s="600"/>
      <c r="Y42" s="600"/>
      <c r="Z42" s="600"/>
      <c r="AA42" s="601"/>
      <c r="AB42" s="601"/>
      <c r="AC42" s="601"/>
      <c r="AD42" s="601"/>
      <c r="AE42" s="601"/>
      <c r="AF42" s="601"/>
      <c r="AG42" s="123"/>
      <c r="AH42" s="121"/>
      <c r="AI42" s="580"/>
      <c r="AJ42" s="581"/>
      <c r="AK42" s="596"/>
      <c r="AL42" s="597"/>
      <c r="AM42" s="606"/>
      <c r="AN42" s="606"/>
      <c r="AO42" s="606"/>
      <c r="AP42" s="606"/>
      <c r="AQ42" s="123"/>
      <c r="AS42" s="603"/>
      <c r="AT42" s="603"/>
      <c r="AU42" s="603"/>
    </row>
    <row r="43" spans="1:47" ht="15" customHeight="1">
      <c r="A43" s="121"/>
      <c r="B43" s="580"/>
      <c r="C43" s="581"/>
      <c r="D43" s="598"/>
      <c r="E43" s="599"/>
      <c r="F43" s="602"/>
      <c r="G43" s="602"/>
      <c r="H43" s="602"/>
      <c r="I43" s="602"/>
      <c r="J43" s="602"/>
      <c r="K43" s="602"/>
      <c r="L43" s="605"/>
      <c r="M43" s="605"/>
      <c r="N43" s="605"/>
      <c r="O43" s="605"/>
      <c r="P43" s="602"/>
      <c r="Q43" s="602"/>
      <c r="R43" s="123"/>
      <c r="T43" s="121"/>
      <c r="U43" s="600"/>
      <c r="V43" s="600"/>
      <c r="W43" s="600"/>
      <c r="X43" s="600"/>
      <c r="Y43" s="600"/>
      <c r="Z43" s="600"/>
      <c r="AA43" s="601"/>
      <c r="AB43" s="601"/>
      <c r="AC43" s="601"/>
      <c r="AD43" s="601"/>
      <c r="AE43" s="601"/>
      <c r="AF43" s="601"/>
      <c r="AG43" s="123"/>
      <c r="AH43" s="121"/>
      <c r="AI43" s="580"/>
      <c r="AJ43" s="581"/>
      <c r="AK43" s="598"/>
      <c r="AL43" s="599"/>
      <c r="AM43" s="606"/>
      <c r="AN43" s="606"/>
      <c r="AO43" s="606"/>
      <c r="AP43" s="606"/>
      <c r="AQ43" s="123"/>
      <c r="AS43" s="603"/>
      <c r="AT43" s="603"/>
      <c r="AU43" s="603"/>
    </row>
    <row r="44" spans="1:47" ht="15" customHeight="1">
      <c r="A44" s="121"/>
      <c r="B44" s="573" t="s">
        <v>264</v>
      </c>
      <c r="C44" s="574"/>
      <c r="D44" s="574"/>
      <c r="E44" s="575"/>
      <c r="F44" s="602"/>
      <c r="G44" s="602"/>
      <c r="H44" s="602"/>
      <c r="I44" s="602"/>
      <c r="J44" s="602"/>
      <c r="K44" s="602"/>
      <c r="L44" s="605"/>
      <c r="M44" s="605"/>
      <c r="N44" s="605"/>
      <c r="O44" s="605"/>
      <c r="P44" s="602"/>
      <c r="Q44" s="602"/>
      <c r="R44" s="123"/>
      <c r="T44" s="121"/>
      <c r="U44" s="600"/>
      <c r="V44" s="600"/>
      <c r="W44" s="600"/>
      <c r="X44" s="600"/>
      <c r="Y44" s="600"/>
      <c r="Z44" s="600"/>
      <c r="AA44" s="601"/>
      <c r="AB44" s="601"/>
      <c r="AC44" s="601"/>
      <c r="AD44" s="601"/>
      <c r="AE44" s="601"/>
      <c r="AF44" s="601"/>
      <c r="AG44" s="123"/>
      <c r="AH44" s="121"/>
      <c r="AI44" s="573" t="s">
        <v>264</v>
      </c>
      <c r="AJ44" s="574"/>
      <c r="AK44" s="574"/>
      <c r="AL44" s="575"/>
      <c r="AM44" s="606"/>
      <c r="AN44" s="606"/>
      <c r="AO44" s="606"/>
      <c r="AP44" s="606"/>
      <c r="AQ44" s="123"/>
      <c r="AS44" s="603"/>
      <c r="AT44" s="603"/>
      <c r="AU44" s="603"/>
    </row>
    <row r="45" spans="1:47" ht="15" customHeight="1">
      <c r="A45" s="121"/>
      <c r="B45" s="576"/>
      <c r="C45" s="577"/>
      <c r="D45" s="577"/>
      <c r="E45" s="578"/>
      <c r="F45" s="602"/>
      <c r="G45" s="602"/>
      <c r="H45" s="602"/>
      <c r="I45" s="602"/>
      <c r="J45" s="602"/>
      <c r="K45" s="602"/>
      <c r="L45" s="605"/>
      <c r="M45" s="605"/>
      <c r="N45" s="605"/>
      <c r="O45" s="605"/>
      <c r="P45" s="602"/>
      <c r="Q45" s="602"/>
      <c r="R45" s="123"/>
      <c r="T45" s="121"/>
      <c r="U45" s="600"/>
      <c r="V45" s="600"/>
      <c r="W45" s="600"/>
      <c r="X45" s="600"/>
      <c r="Y45" s="600"/>
      <c r="Z45" s="600"/>
      <c r="AA45" s="601"/>
      <c r="AB45" s="601"/>
      <c r="AC45" s="601"/>
      <c r="AD45" s="601"/>
      <c r="AE45" s="601"/>
      <c r="AF45" s="601"/>
      <c r="AG45" s="123"/>
      <c r="AH45" s="121"/>
      <c r="AI45" s="576"/>
      <c r="AJ45" s="577"/>
      <c r="AK45" s="577"/>
      <c r="AL45" s="578"/>
      <c r="AM45" s="606"/>
      <c r="AN45" s="606"/>
      <c r="AO45" s="606"/>
      <c r="AP45" s="606"/>
      <c r="AQ45" s="123"/>
      <c r="AS45" s="603"/>
      <c r="AT45" s="603"/>
      <c r="AU45" s="603"/>
    </row>
    <row r="46" spans="1:47" ht="15" customHeight="1">
      <c r="A46" s="121"/>
      <c r="B46" s="580" t="str">
        <f>K17</f>
        <v>午前9時15分</v>
      </c>
      <c r="C46" s="581"/>
      <c r="D46" s="594" t="str">
        <f>K16</f>
        <v>令和６年2月14日（水）</v>
      </c>
      <c r="E46" s="595"/>
      <c r="F46" s="602"/>
      <c r="G46" s="602"/>
      <c r="H46" s="602"/>
      <c r="I46" s="602"/>
      <c r="J46" s="602"/>
      <c r="K46" s="602"/>
      <c r="L46" s="605"/>
      <c r="M46" s="605"/>
      <c r="N46" s="605"/>
      <c r="O46" s="605"/>
      <c r="P46" s="602"/>
      <c r="Q46" s="602"/>
      <c r="R46" s="123"/>
      <c r="T46" s="121"/>
      <c r="U46" s="600"/>
      <c r="V46" s="600"/>
      <c r="W46" s="600"/>
      <c r="X46" s="600"/>
      <c r="Y46" s="600"/>
      <c r="Z46" s="600"/>
      <c r="AA46" s="601"/>
      <c r="AB46" s="601"/>
      <c r="AC46" s="601"/>
      <c r="AD46" s="601"/>
      <c r="AE46" s="601"/>
      <c r="AF46" s="601"/>
      <c r="AG46" s="123"/>
      <c r="AH46" s="121"/>
      <c r="AI46" s="580" t="str">
        <f>K17</f>
        <v>午前9時15分</v>
      </c>
      <c r="AJ46" s="581"/>
      <c r="AK46" s="594" t="str">
        <f>K16</f>
        <v>令和６年2月14日（水）</v>
      </c>
      <c r="AL46" s="595"/>
      <c r="AM46" s="606"/>
      <c r="AN46" s="606"/>
      <c r="AO46" s="606"/>
      <c r="AP46" s="606"/>
      <c r="AQ46" s="123"/>
      <c r="AS46" s="603"/>
      <c r="AT46" s="603"/>
      <c r="AU46" s="603"/>
    </row>
    <row r="47" spans="1:47" ht="15" customHeight="1">
      <c r="A47" s="121"/>
      <c r="B47" s="580"/>
      <c r="C47" s="581"/>
      <c r="D47" s="596"/>
      <c r="E47" s="597"/>
      <c r="F47" s="602"/>
      <c r="G47" s="602"/>
      <c r="H47" s="602"/>
      <c r="I47" s="602"/>
      <c r="J47" s="602"/>
      <c r="K47" s="602"/>
      <c r="L47" s="605"/>
      <c r="M47" s="605"/>
      <c r="N47" s="605"/>
      <c r="O47" s="605"/>
      <c r="P47" s="602"/>
      <c r="Q47" s="602"/>
      <c r="R47" s="123"/>
      <c r="T47" s="121"/>
      <c r="U47" s="600"/>
      <c r="V47" s="600"/>
      <c r="W47" s="600"/>
      <c r="X47" s="600"/>
      <c r="Y47" s="600"/>
      <c r="Z47" s="600"/>
      <c r="AA47" s="601"/>
      <c r="AB47" s="601"/>
      <c r="AC47" s="601"/>
      <c r="AD47" s="601"/>
      <c r="AE47" s="601"/>
      <c r="AF47" s="601"/>
      <c r="AG47" s="123"/>
      <c r="AH47" s="121"/>
      <c r="AI47" s="580"/>
      <c r="AJ47" s="581"/>
      <c r="AK47" s="596"/>
      <c r="AL47" s="597"/>
      <c r="AM47" s="606"/>
      <c r="AN47" s="606"/>
      <c r="AO47" s="606"/>
      <c r="AP47" s="606"/>
      <c r="AQ47" s="123"/>
      <c r="AS47" s="603"/>
      <c r="AT47" s="603"/>
      <c r="AU47" s="603"/>
    </row>
    <row r="48" spans="1:47" ht="15" customHeight="1">
      <c r="A48" s="121"/>
      <c r="B48" s="580"/>
      <c r="C48" s="581"/>
      <c r="D48" s="596"/>
      <c r="E48" s="597"/>
      <c r="F48" s="602"/>
      <c r="G48" s="602"/>
      <c r="H48" s="602"/>
      <c r="I48" s="602"/>
      <c r="J48" s="602"/>
      <c r="K48" s="602"/>
      <c r="L48" s="605"/>
      <c r="M48" s="605"/>
      <c r="N48" s="605"/>
      <c r="O48" s="605"/>
      <c r="P48" s="602"/>
      <c r="Q48" s="602"/>
      <c r="R48" s="123"/>
      <c r="T48" s="121"/>
      <c r="U48" s="600"/>
      <c r="V48" s="600"/>
      <c r="W48" s="600"/>
      <c r="X48" s="600"/>
      <c r="Y48" s="600"/>
      <c r="Z48" s="600"/>
      <c r="AA48" s="601"/>
      <c r="AB48" s="601"/>
      <c r="AC48" s="601"/>
      <c r="AD48" s="601"/>
      <c r="AE48" s="601"/>
      <c r="AF48" s="601"/>
      <c r="AG48" s="123"/>
      <c r="AH48" s="121"/>
      <c r="AI48" s="580"/>
      <c r="AJ48" s="581"/>
      <c r="AK48" s="596"/>
      <c r="AL48" s="597"/>
      <c r="AM48" s="606"/>
      <c r="AN48" s="606"/>
      <c r="AO48" s="606"/>
      <c r="AP48" s="606"/>
      <c r="AQ48" s="123"/>
      <c r="AS48" s="603"/>
      <c r="AT48" s="603"/>
      <c r="AU48" s="603"/>
    </row>
    <row r="49" spans="1:47" ht="15" customHeight="1">
      <c r="A49" s="121"/>
      <c r="B49" s="580"/>
      <c r="C49" s="581"/>
      <c r="D49" s="596"/>
      <c r="E49" s="597"/>
      <c r="F49" s="602"/>
      <c r="G49" s="602"/>
      <c r="H49" s="602"/>
      <c r="I49" s="602"/>
      <c r="J49" s="602"/>
      <c r="K49" s="602"/>
      <c r="L49" s="605"/>
      <c r="M49" s="605"/>
      <c r="N49" s="605"/>
      <c r="O49" s="605"/>
      <c r="P49" s="602"/>
      <c r="Q49" s="602"/>
      <c r="R49" s="123"/>
      <c r="T49" s="121"/>
      <c r="U49" s="600"/>
      <c r="V49" s="600"/>
      <c r="W49" s="600"/>
      <c r="X49" s="600"/>
      <c r="Y49" s="600"/>
      <c r="Z49" s="600"/>
      <c r="AA49" s="601"/>
      <c r="AB49" s="601"/>
      <c r="AC49" s="601"/>
      <c r="AD49" s="601"/>
      <c r="AE49" s="601"/>
      <c r="AF49" s="601"/>
      <c r="AG49" s="123"/>
      <c r="AH49" s="121"/>
      <c r="AI49" s="580"/>
      <c r="AJ49" s="581"/>
      <c r="AK49" s="596"/>
      <c r="AL49" s="597"/>
      <c r="AM49" s="606"/>
      <c r="AN49" s="606"/>
      <c r="AO49" s="606"/>
      <c r="AP49" s="606"/>
      <c r="AQ49" s="123"/>
      <c r="AS49" s="603"/>
      <c r="AT49" s="603"/>
      <c r="AU49" s="603"/>
    </row>
    <row r="50" spans="1:47" ht="15" customHeight="1">
      <c r="A50" s="121"/>
      <c r="B50" s="580"/>
      <c r="C50" s="581"/>
      <c r="D50" s="596"/>
      <c r="E50" s="597"/>
      <c r="F50" s="602"/>
      <c r="G50" s="602"/>
      <c r="H50" s="602"/>
      <c r="I50" s="602"/>
      <c r="J50" s="602"/>
      <c r="K50" s="602"/>
      <c r="L50" s="605"/>
      <c r="M50" s="605"/>
      <c r="N50" s="605"/>
      <c r="O50" s="605"/>
      <c r="P50" s="602"/>
      <c r="Q50" s="602"/>
      <c r="R50" s="123"/>
      <c r="T50" s="121"/>
      <c r="U50" s="600"/>
      <c r="V50" s="600"/>
      <c r="W50" s="600"/>
      <c r="X50" s="600"/>
      <c r="Y50" s="600"/>
      <c r="Z50" s="600"/>
      <c r="AA50" s="601"/>
      <c r="AB50" s="601"/>
      <c r="AC50" s="601"/>
      <c r="AD50" s="601"/>
      <c r="AE50" s="601"/>
      <c r="AF50" s="601"/>
      <c r="AG50" s="123"/>
      <c r="AH50" s="121"/>
      <c r="AI50" s="580"/>
      <c r="AJ50" s="581"/>
      <c r="AK50" s="596"/>
      <c r="AL50" s="597"/>
      <c r="AM50" s="606"/>
      <c r="AN50" s="606"/>
      <c r="AO50" s="606"/>
      <c r="AP50" s="606"/>
      <c r="AQ50" s="123"/>
      <c r="AS50" s="603"/>
      <c r="AT50" s="603"/>
      <c r="AU50" s="603"/>
    </row>
    <row r="51" spans="1:47" ht="15" customHeight="1">
      <c r="A51" s="121"/>
      <c r="B51" s="580"/>
      <c r="C51" s="581"/>
      <c r="D51" s="596"/>
      <c r="E51" s="597"/>
      <c r="F51" s="602"/>
      <c r="G51" s="602"/>
      <c r="H51" s="602"/>
      <c r="I51" s="602"/>
      <c r="J51" s="602"/>
      <c r="K51" s="602"/>
      <c r="L51" s="605"/>
      <c r="M51" s="605"/>
      <c r="N51" s="605"/>
      <c r="O51" s="605"/>
      <c r="P51" s="602"/>
      <c r="Q51" s="602"/>
      <c r="R51" s="123"/>
      <c r="T51" s="121"/>
      <c r="U51" s="600"/>
      <c r="V51" s="600"/>
      <c r="W51" s="600"/>
      <c r="X51" s="600"/>
      <c r="Y51" s="600"/>
      <c r="Z51" s="600"/>
      <c r="AA51" s="601"/>
      <c r="AB51" s="601"/>
      <c r="AC51" s="601"/>
      <c r="AD51" s="601"/>
      <c r="AE51" s="601"/>
      <c r="AF51" s="601"/>
      <c r="AG51" s="123"/>
      <c r="AH51" s="121"/>
      <c r="AI51" s="580"/>
      <c r="AJ51" s="581"/>
      <c r="AK51" s="596"/>
      <c r="AL51" s="597"/>
      <c r="AM51" s="606"/>
      <c r="AN51" s="606"/>
      <c r="AO51" s="606"/>
      <c r="AP51" s="606"/>
      <c r="AQ51" s="123"/>
      <c r="AS51" s="603"/>
      <c r="AT51" s="603"/>
      <c r="AU51" s="603"/>
    </row>
    <row r="52" spans="1:47" ht="15" customHeight="1">
      <c r="A52" s="121"/>
      <c r="B52" s="580"/>
      <c r="C52" s="581"/>
      <c r="D52" s="596"/>
      <c r="E52" s="597"/>
      <c r="F52" s="602"/>
      <c r="G52" s="602"/>
      <c r="H52" s="602"/>
      <c r="I52" s="602"/>
      <c r="J52" s="602"/>
      <c r="K52" s="602"/>
      <c r="L52" s="605"/>
      <c r="M52" s="605"/>
      <c r="N52" s="605"/>
      <c r="O52" s="605"/>
      <c r="P52" s="602"/>
      <c r="Q52" s="602"/>
      <c r="R52" s="123"/>
      <c r="T52" s="121"/>
      <c r="U52" s="600"/>
      <c r="V52" s="600"/>
      <c r="W52" s="600"/>
      <c r="X52" s="600"/>
      <c r="Y52" s="600"/>
      <c r="Z52" s="600"/>
      <c r="AA52" s="601"/>
      <c r="AB52" s="601"/>
      <c r="AC52" s="601"/>
      <c r="AD52" s="601"/>
      <c r="AE52" s="601"/>
      <c r="AF52" s="601"/>
      <c r="AG52" s="123"/>
      <c r="AH52" s="121"/>
      <c r="AI52" s="580"/>
      <c r="AJ52" s="581"/>
      <c r="AK52" s="596"/>
      <c r="AL52" s="597"/>
      <c r="AM52" s="606"/>
      <c r="AN52" s="606"/>
      <c r="AO52" s="606"/>
      <c r="AP52" s="606"/>
      <c r="AQ52" s="123"/>
      <c r="AS52" s="603"/>
      <c r="AT52" s="603"/>
      <c r="AU52" s="603"/>
    </row>
    <row r="53" spans="1:47" ht="15" customHeight="1">
      <c r="A53" s="121"/>
      <c r="B53" s="580"/>
      <c r="C53" s="581"/>
      <c r="D53" s="596"/>
      <c r="E53" s="597"/>
      <c r="F53" s="602"/>
      <c r="G53" s="602"/>
      <c r="H53" s="602"/>
      <c r="I53" s="602"/>
      <c r="J53" s="602"/>
      <c r="K53" s="602"/>
      <c r="L53" s="605"/>
      <c r="M53" s="605"/>
      <c r="N53" s="605"/>
      <c r="O53" s="605"/>
      <c r="P53" s="602"/>
      <c r="Q53" s="602"/>
      <c r="R53" s="123"/>
      <c r="T53" s="121"/>
      <c r="U53" s="600"/>
      <c r="V53" s="600"/>
      <c r="W53" s="600"/>
      <c r="X53" s="600"/>
      <c r="Y53" s="600"/>
      <c r="Z53" s="600"/>
      <c r="AA53" s="601"/>
      <c r="AB53" s="601"/>
      <c r="AC53" s="601"/>
      <c r="AD53" s="601"/>
      <c r="AE53" s="601"/>
      <c r="AF53" s="601"/>
      <c r="AG53" s="123"/>
      <c r="AH53" s="121"/>
      <c r="AI53" s="580"/>
      <c r="AJ53" s="581"/>
      <c r="AK53" s="596"/>
      <c r="AL53" s="597"/>
      <c r="AM53" s="606"/>
      <c r="AN53" s="606"/>
      <c r="AO53" s="606"/>
      <c r="AP53" s="606"/>
      <c r="AQ53" s="123"/>
      <c r="AS53" s="603"/>
      <c r="AT53" s="603"/>
      <c r="AU53" s="603"/>
    </row>
    <row r="54" spans="1:47" ht="15" customHeight="1">
      <c r="A54" s="121"/>
      <c r="B54" s="580"/>
      <c r="C54" s="581"/>
      <c r="D54" s="596"/>
      <c r="E54" s="597"/>
      <c r="F54" s="602"/>
      <c r="G54" s="602"/>
      <c r="H54" s="602"/>
      <c r="I54" s="602"/>
      <c r="J54" s="602"/>
      <c r="K54" s="602"/>
      <c r="L54" s="605"/>
      <c r="M54" s="605"/>
      <c r="N54" s="605"/>
      <c r="O54" s="605"/>
      <c r="P54" s="602"/>
      <c r="Q54" s="602"/>
      <c r="R54" s="123"/>
      <c r="T54" s="121"/>
      <c r="U54" s="600"/>
      <c r="V54" s="600"/>
      <c r="W54" s="600"/>
      <c r="X54" s="600"/>
      <c r="Y54" s="600"/>
      <c r="Z54" s="600"/>
      <c r="AA54" s="601"/>
      <c r="AB54" s="601"/>
      <c r="AC54" s="601"/>
      <c r="AD54" s="601"/>
      <c r="AE54" s="601"/>
      <c r="AF54" s="601"/>
      <c r="AG54" s="123"/>
      <c r="AH54" s="121"/>
      <c r="AI54" s="580"/>
      <c r="AJ54" s="581"/>
      <c r="AK54" s="596"/>
      <c r="AL54" s="597"/>
      <c r="AM54" s="606"/>
      <c r="AN54" s="606"/>
      <c r="AO54" s="606"/>
      <c r="AP54" s="606"/>
      <c r="AQ54" s="123"/>
      <c r="AS54" s="603"/>
      <c r="AT54" s="603"/>
      <c r="AU54" s="603"/>
    </row>
    <row r="55" spans="1:47" ht="15" customHeight="1">
      <c r="A55" s="121"/>
      <c r="B55" s="580"/>
      <c r="C55" s="581"/>
      <c r="D55" s="596"/>
      <c r="E55" s="597"/>
      <c r="F55" s="602"/>
      <c r="G55" s="602"/>
      <c r="H55" s="602"/>
      <c r="I55" s="602"/>
      <c r="J55" s="602"/>
      <c r="K55" s="602"/>
      <c r="L55" s="605"/>
      <c r="M55" s="605"/>
      <c r="N55" s="605"/>
      <c r="O55" s="605"/>
      <c r="P55" s="602"/>
      <c r="Q55" s="602"/>
      <c r="R55" s="123"/>
      <c r="T55" s="121"/>
      <c r="U55" s="600"/>
      <c r="V55" s="600"/>
      <c r="W55" s="600"/>
      <c r="X55" s="600"/>
      <c r="Y55" s="600"/>
      <c r="Z55" s="600"/>
      <c r="AA55" s="601"/>
      <c r="AB55" s="601"/>
      <c r="AC55" s="601"/>
      <c r="AD55" s="601"/>
      <c r="AE55" s="601"/>
      <c r="AF55" s="601"/>
      <c r="AG55" s="123"/>
      <c r="AH55" s="121"/>
      <c r="AI55" s="580"/>
      <c r="AJ55" s="581"/>
      <c r="AK55" s="596"/>
      <c r="AL55" s="597"/>
      <c r="AM55" s="606"/>
      <c r="AN55" s="606"/>
      <c r="AO55" s="606"/>
      <c r="AP55" s="606"/>
      <c r="AQ55" s="123"/>
      <c r="AS55" s="603"/>
      <c r="AT55" s="603"/>
      <c r="AU55" s="603"/>
    </row>
    <row r="56" spans="1:47" ht="15" customHeight="1">
      <c r="A56" s="121"/>
      <c r="B56" s="576"/>
      <c r="C56" s="577"/>
      <c r="D56" s="598"/>
      <c r="E56" s="599"/>
      <c r="F56" s="602"/>
      <c r="G56" s="602"/>
      <c r="H56" s="602"/>
      <c r="I56" s="602"/>
      <c r="J56" s="602"/>
      <c r="K56" s="602"/>
      <c r="L56" s="605"/>
      <c r="M56" s="605"/>
      <c r="N56" s="605"/>
      <c r="O56" s="605"/>
      <c r="P56" s="602"/>
      <c r="Q56" s="602"/>
      <c r="R56" s="123"/>
      <c r="T56" s="121"/>
      <c r="U56" s="600"/>
      <c r="V56" s="600"/>
      <c r="W56" s="600"/>
      <c r="X56" s="600"/>
      <c r="Y56" s="600"/>
      <c r="Z56" s="600"/>
      <c r="AA56" s="601"/>
      <c r="AB56" s="601"/>
      <c r="AC56" s="601"/>
      <c r="AD56" s="601"/>
      <c r="AE56" s="601"/>
      <c r="AF56" s="601"/>
      <c r="AG56" s="123"/>
      <c r="AH56" s="121"/>
      <c r="AI56" s="576"/>
      <c r="AJ56" s="577"/>
      <c r="AK56" s="598"/>
      <c r="AL56" s="599"/>
      <c r="AM56" s="606"/>
      <c r="AN56" s="606"/>
      <c r="AO56" s="606"/>
      <c r="AP56" s="60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62" t="s">
        <v>39</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7" t="s">
        <v>41</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公立大学法人横浜市立大学附属市民総合医療センター
産業廃棄物処理業務委託(収集運搬・処分)</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セ23033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43</v>
      </c>
      <c r="C21" s="337"/>
      <c r="D21" s="337"/>
      <c r="E21" s="337"/>
      <c r="F21" s="338"/>
      <c r="G21" s="339"/>
      <c r="H21" s="340"/>
      <c r="I21" s="340"/>
      <c r="J21" s="340"/>
      <c r="K21" s="340"/>
      <c r="L21" s="340"/>
      <c r="M21" s="340"/>
      <c r="N21" s="340"/>
      <c r="O21" s="340"/>
      <c r="P21" s="340"/>
      <c r="Q21" s="340"/>
      <c r="R21" s="340"/>
      <c r="S21" s="340"/>
      <c r="T21" s="341"/>
      <c r="U21" s="342" t="s">
        <v>44</v>
      </c>
      <c r="V21" s="342"/>
      <c r="W21" s="342"/>
      <c r="X21" s="343"/>
      <c r="Y21" s="343"/>
      <c r="Z21" s="343"/>
      <c r="AA21" s="343"/>
      <c r="AB21" s="343"/>
      <c r="AC21" s="343"/>
      <c r="AD21" s="343"/>
      <c r="AE21" s="343"/>
      <c r="AF21" s="343"/>
      <c r="AG21" s="343"/>
      <c r="AH21" s="343"/>
      <c r="AI21" s="343"/>
      <c r="AJ21" s="343"/>
      <c r="AK21" s="343"/>
      <c r="AL21" s="343"/>
    </row>
    <row r="22" spans="2:38" ht="18.75" customHeight="1">
      <c r="B22" s="336" t="s">
        <v>45</v>
      </c>
      <c r="C22" s="337"/>
      <c r="D22" s="337"/>
      <c r="E22" s="337"/>
      <c r="F22" s="338"/>
      <c r="G22" s="339"/>
      <c r="H22" s="340"/>
      <c r="I22" s="340"/>
      <c r="J22" s="340"/>
      <c r="K22" s="340"/>
      <c r="L22" s="340"/>
      <c r="M22" s="340"/>
      <c r="N22" s="340"/>
      <c r="O22" s="340"/>
      <c r="P22" s="340"/>
      <c r="Q22" s="340"/>
      <c r="R22" s="340"/>
      <c r="S22" s="340"/>
      <c r="T22" s="341"/>
      <c r="U22" s="342" t="s">
        <v>46</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7"/>
      <c r="F24" s="217"/>
      <c r="G24" s="217"/>
      <c r="H24" s="217"/>
      <c r="I24" s="217"/>
      <c r="J24" s="217"/>
      <c r="K24" s="217"/>
      <c r="L24" s="217"/>
      <c r="M24" s="217"/>
      <c r="N24" s="217"/>
      <c r="O24" s="217"/>
      <c r="P24" s="347" t="s">
        <v>47</v>
      </c>
      <c r="Q24" s="347"/>
      <c r="R24" s="347"/>
      <c r="S24" s="347"/>
      <c r="T24" s="347"/>
      <c r="U24" s="347"/>
      <c r="V24" s="347"/>
      <c r="W24" s="347"/>
      <c r="X24" s="347"/>
      <c r="Y24" s="347"/>
      <c r="Z24" s="347"/>
      <c r="AA24" s="347"/>
      <c r="AB24" s="217"/>
      <c r="AC24" s="217"/>
      <c r="AD24" s="217"/>
      <c r="AE24" s="217"/>
      <c r="AF24" s="217"/>
      <c r="AG24" s="217"/>
      <c r="AH24" s="217"/>
      <c r="AI24" s="217"/>
      <c r="AJ24" s="217"/>
      <c r="AK24" s="217"/>
      <c r="AL24" s="218"/>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9"/>
      <c r="C37" s="323" t="s">
        <v>388</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9" t="s">
        <v>48</v>
      </c>
      <c r="E38" s="20"/>
      <c r="F38" s="20"/>
      <c r="G38" s="328" t="s">
        <v>405</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20"/>
    </row>
    <row r="39" spans="2:39" ht="14.25" customHeight="1">
      <c r="B39" s="221"/>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22"/>
      <c r="C40" s="316" t="s">
        <v>49</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23"/>
    </row>
    <row r="41" spans="2:39" ht="19.5" customHeight="1">
      <c r="B41" s="224" t="s">
        <v>382</v>
      </c>
    </row>
    <row r="42" spans="2:39" s="87" customFormat="1" ht="19.5" customHeight="1">
      <c r="B42" s="365" t="s">
        <v>383</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7" customFormat="1" ht="19.5" customHeight="1">
      <c r="B43" s="366" t="s">
        <v>386</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7" customFormat="1" ht="19.5" customHeight="1">
      <c r="B44" s="366" t="s">
        <v>387</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algorithmName="SHA-512" hashValue="fBo17qPh6dTDhGTjDDzYvxErIUuEmKTqIojNIs/ApsCsWfuAA0e/TAMNu1qnEnO+2uingYGBfpQ0KeMQk1VmiA==" saltValue="zA/VJCJT4rd+WcoXssX1JA=="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5"/>
      <c r="D21" s="265"/>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5"/>
      <c r="C22" s="265"/>
      <c r="D22" s="265"/>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5"/>
      <c r="C23" s="265"/>
      <c r="D23" s="265"/>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283</v>
      </c>
      <c r="C27" s="367"/>
      <c r="D27" s="367"/>
      <c r="E27" s="367"/>
      <c r="F27" s="367"/>
      <c r="G27" s="367"/>
      <c r="I27" s="406"/>
      <c r="J27" s="407"/>
      <c r="K27" s="407"/>
      <c r="L27" s="407"/>
      <c r="M27" s="408"/>
      <c r="N27" s="406"/>
      <c r="O27" s="407"/>
      <c r="P27" s="407"/>
      <c r="Q27" s="407"/>
      <c r="R27" s="408"/>
      <c r="S27" s="406"/>
      <c r="T27" s="407"/>
      <c r="U27" s="407"/>
      <c r="V27" s="407"/>
      <c r="W27" s="408"/>
      <c r="Y27" s="409" t="s">
        <v>284</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公立大学法人横浜市立大学附属市民総合医療センター
産業廃棄物処理業務委託(収集運搬・処分)</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セ23033</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285</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394</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85"/>
    </row>
    <row r="40" spans="2:39" ht="37.5" customHeight="1">
      <c r="C40" s="17">
        <v>2</v>
      </c>
      <c r="D40" s="371" t="s">
        <v>286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19.5" customHeight="1">
      <c r="C41" s="17">
        <v>3</v>
      </c>
      <c r="D41" s="371" t="s">
        <v>287</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64">
        <v>1</v>
      </c>
      <c r="AH1" s="464"/>
      <c r="AI1" s="464"/>
      <c r="AJ1" s="437" t="s">
        <v>24</v>
      </c>
      <c r="AK1" s="437"/>
      <c r="AL1" s="437" t="s">
        <v>25</v>
      </c>
      <c r="AM1" s="437"/>
    </row>
    <row r="2" spans="1:39" ht="19.5" customHeight="1">
      <c r="AC2" s="438"/>
      <c r="AD2" s="438"/>
      <c r="AE2" s="437"/>
      <c r="AF2" s="437"/>
      <c r="AG2" s="464"/>
      <c r="AH2" s="464"/>
      <c r="AI2" s="464"/>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63" t="s">
        <v>51</v>
      </c>
      <c r="AC5" s="463"/>
      <c r="AD5" s="364" t="s">
        <v>17</v>
      </c>
      <c r="AE5" s="364"/>
      <c r="AF5" s="463" t="s">
        <v>51</v>
      </c>
      <c r="AG5" s="463"/>
      <c r="AH5" s="364" t="s">
        <v>26</v>
      </c>
      <c r="AI5" s="364"/>
      <c r="AJ5" s="463" t="s">
        <v>51</v>
      </c>
      <c r="AK5" s="463"/>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53" t="s">
        <v>37</v>
      </c>
      <c r="Y13" s="453"/>
      <c r="Z13" s="453"/>
      <c r="AA13" s="453"/>
      <c r="AB13" s="453"/>
      <c r="AC13" s="453"/>
      <c r="AD13" s="453"/>
      <c r="AE13" s="453"/>
      <c r="AF13" s="453"/>
      <c r="AG13" s="453"/>
      <c r="AH13" s="453"/>
      <c r="AI13" s="453"/>
      <c r="AJ13" s="453"/>
      <c r="AK13" s="453"/>
      <c r="AL13" s="453"/>
      <c r="AM13" s="10"/>
    </row>
    <row r="14" spans="1:39" ht="19.5" customHeight="1">
      <c r="Q14" s="368"/>
      <c r="R14" s="368"/>
      <c r="S14" s="368"/>
      <c r="T14" s="368"/>
      <c r="U14" s="368"/>
      <c r="V14" s="368"/>
      <c r="W14" s="368"/>
      <c r="X14" s="453"/>
      <c r="Y14" s="453"/>
      <c r="Z14" s="453"/>
      <c r="AA14" s="453"/>
      <c r="AB14" s="453"/>
      <c r="AC14" s="453"/>
      <c r="AD14" s="453"/>
      <c r="AE14" s="453"/>
      <c r="AF14" s="453"/>
      <c r="AG14" s="453"/>
      <c r="AH14" s="453"/>
      <c r="AI14" s="453"/>
      <c r="AJ14" s="453"/>
      <c r="AK14" s="453"/>
      <c r="AL14" s="453"/>
      <c r="AM14" s="10"/>
    </row>
    <row r="15" spans="1:39" ht="19.5" customHeight="1">
      <c r="Q15" s="454" t="s">
        <v>288</v>
      </c>
      <c r="R15" s="455"/>
      <c r="S15" s="455"/>
      <c r="T15" s="455"/>
      <c r="U15" s="455"/>
      <c r="V15" s="455"/>
      <c r="W15" s="455"/>
      <c r="X15" s="456" t="s">
        <v>289</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7" t="s">
        <v>2</v>
      </c>
      <c r="C22" s="265"/>
      <c r="D22" s="265"/>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5"/>
      <c r="C23" s="265"/>
      <c r="D23" s="265"/>
      <c r="F23" s="429"/>
      <c r="G23" s="311"/>
      <c r="H23" s="430"/>
      <c r="I23" s="447" t="s">
        <v>34</v>
      </c>
      <c r="J23" s="448"/>
      <c r="K23" s="449"/>
      <c r="L23" s="457" t="s">
        <v>51</v>
      </c>
      <c r="M23" s="448"/>
      <c r="N23" s="449"/>
      <c r="O23" s="457" t="s">
        <v>51</v>
      </c>
      <c r="P23" s="448"/>
      <c r="Q23" s="459"/>
      <c r="R23" s="447" t="s">
        <v>51</v>
      </c>
      <c r="S23" s="448"/>
      <c r="T23" s="449"/>
      <c r="U23" s="457" t="s">
        <v>51</v>
      </c>
      <c r="V23" s="448"/>
      <c r="W23" s="449"/>
      <c r="X23" s="457" t="s">
        <v>51</v>
      </c>
      <c r="Y23" s="448"/>
      <c r="Z23" s="459"/>
      <c r="AA23" s="461" t="s">
        <v>51</v>
      </c>
      <c r="AB23" s="440"/>
      <c r="AC23" s="440"/>
      <c r="AD23" s="440" t="s">
        <v>51</v>
      </c>
      <c r="AE23" s="440"/>
      <c r="AF23" s="440"/>
      <c r="AG23" s="440" t="s">
        <v>51</v>
      </c>
      <c r="AH23" s="440"/>
      <c r="AI23" s="441"/>
    </row>
    <row r="24" spans="1:39" ht="19.5" customHeight="1">
      <c r="B24" s="265"/>
      <c r="C24" s="265"/>
      <c r="D24" s="265"/>
      <c r="F24" s="431"/>
      <c r="G24" s="432"/>
      <c r="H24" s="433"/>
      <c r="I24" s="450"/>
      <c r="J24" s="451"/>
      <c r="K24" s="452"/>
      <c r="L24" s="458"/>
      <c r="M24" s="451"/>
      <c r="N24" s="452"/>
      <c r="O24" s="458"/>
      <c r="P24" s="451"/>
      <c r="Q24" s="460"/>
      <c r="R24" s="450"/>
      <c r="S24" s="451"/>
      <c r="T24" s="452"/>
      <c r="U24" s="458"/>
      <c r="V24" s="451"/>
      <c r="W24" s="452"/>
      <c r="X24" s="458"/>
      <c r="Y24" s="451"/>
      <c r="Z24" s="460"/>
      <c r="AA24" s="462"/>
      <c r="AB24" s="442"/>
      <c r="AC24" s="442"/>
      <c r="AD24" s="442"/>
      <c r="AE24" s="442"/>
      <c r="AF24" s="442"/>
      <c r="AG24" s="442"/>
      <c r="AH24" s="442"/>
      <c r="AI24" s="443"/>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283</v>
      </c>
      <c r="C28" s="367"/>
      <c r="D28" s="367"/>
      <c r="E28" s="367"/>
      <c r="F28" s="367"/>
      <c r="G28" s="367"/>
      <c r="I28" s="444">
        <v>1</v>
      </c>
      <c r="J28" s="445"/>
      <c r="K28" s="445"/>
      <c r="L28" s="445"/>
      <c r="M28" s="446"/>
      <c r="N28" s="444">
        <v>2</v>
      </c>
      <c r="O28" s="445"/>
      <c r="P28" s="445"/>
      <c r="Q28" s="445"/>
      <c r="R28" s="446"/>
      <c r="S28" s="444">
        <v>3</v>
      </c>
      <c r="T28" s="445"/>
      <c r="U28" s="445"/>
      <c r="V28" s="445"/>
      <c r="W28" s="446"/>
      <c r="Y28" s="409" t="s">
        <v>284</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236</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0"/>
    </row>
    <row r="31" spans="1:39" ht="19.5" customHeight="1">
      <c r="C31" s="355" t="s">
        <v>290</v>
      </c>
      <c r="D31" s="356"/>
      <c r="E31" s="356"/>
      <c r="F31" s="356"/>
      <c r="G31" s="357"/>
      <c r="H31" s="383"/>
      <c r="I31" s="384"/>
      <c r="J31" s="384"/>
      <c r="K31" s="384"/>
      <c r="L31" s="385"/>
      <c r="M31" s="39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2"/>
    </row>
    <row r="32" spans="1:39" ht="15" customHeight="1">
      <c r="C32" s="358"/>
      <c r="D32" s="359"/>
      <c r="E32" s="359"/>
      <c r="F32" s="359"/>
      <c r="G32" s="360"/>
      <c r="H32" s="386"/>
      <c r="I32" s="387"/>
      <c r="J32" s="387"/>
      <c r="K32" s="387"/>
      <c r="L32" s="388"/>
      <c r="M32" s="39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285</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394</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37.5" customHeight="1">
      <c r="C41" s="17">
        <v>2</v>
      </c>
      <c r="D41" s="371" t="s">
        <v>286</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85"/>
    </row>
    <row r="42" spans="2:39" ht="19.5" customHeight="1">
      <c r="C42" s="17">
        <v>3</v>
      </c>
      <c r="D42" s="371" t="s">
        <v>287</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203</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61" t="s">
        <v>16</v>
      </c>
      <c r="Y5" s="261"/>
      <c r="Z5" s="489"/>
      <c r="AA5" s="489"/>
      <c r="AB5" s="261" t="s">
        <v>17</v>
      </c>
      <c r="AC5" s="261"/>
      <c r="AD5" s="489"/>
      <c r="AE5" s="489"/>
      <c r="AF5" s="261" t="s">
        <v>18</v>
      </c>
      <c r="AG5" s="261"/>
      <c r="AH5" s="489"/>
      <c r="AI5" s="489"/>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4" t="s">
        <v>15</v>
      </c>
      <c r="D13" s="474"/>
      <c r="E13" s="474"/>
      <c r="F13" s="474"/>
      <c r="G13" s="474"/>
      <c r="H13" s="474"/>
      <c r="I13" s="479" t="s">
        <v>0</v>
      </c>
      <c r="J13" s="475"/>
      <c r="K13" s="475"/>
      <c r="L13" s="475"/>
      <c r="M13" s="476"/>
      <c r="N13" s="490" t="str">
        <f>入札説明書!J9</f>
        <v>公立大学法人横浜市立大学附属市民総合医療センター
産業廃棄物処理業務委託(収集運搬・処分)</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セ23033</v>
      </c>
      <c r="D14" s="496"/>
      <c r="E14" s="496"/>
      <c r="F14" s="496"/>
      <c r="G14" s="496"/>
      <c r="H14" s="496"/>
      <c r="I14" s="477"/>
      <c r="J14" s="367"/>
      <c r="K14" s="367"/>
      <c r="L14" s="367"/>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205</v>
      </c>
      <c r="D16" s="475"/>
      <c r="E16" s="475"/>
      <c r="F16" s="475"/>
      <c r="G16" s="475"/>
      <c r="H16" s="476"/>
      <c r="I16" s="467" t="s">
        <v>215</v>
      </c>
      <c r="J16" s="468"/>
      <c r="K16" s="468"/>
      <c r="L16" s="468"/>
      <c r="M16" s="468"/>
      <c r="N16" s="468" t="s">
        <v>216</v>
      </c>
      <c r="O16" s="468"/>
      <c r="P16" s="468"/>
      <c r="Q16" s="468"/>
      <c r="R16" s="468" t="s">
        <v>217</v>
      </c>
      <c r="S16" s="468"/>
      <c r="T16" s="468"/>
      <c r="U16" s="468"/>
      <c r="V16" s="468" t="s">
        <v>218</v>
      </c>
      <c r="W16" s="468"/>
      <c r="X16" s="468"/>
      <c r="Y16" s="468"/>
      <c r="Z16" s="468"/>
      <c r="AA16" s="468"/>
      <c r="AB16" s="468"/>
      <c r="AC16" s="497"/>
      <c r="AD16" s="497"/>
      <c r="AE16" s="497"/>
      <c r="AF16" s="497"/>
      <c r="AG16" s="497"/>
      <c r="AH16" s="497"/>
      <c r="AI16" s="497"/>
      <c r="AJ16" s="497"/>
      <c r="AK16" s="498"/>
    </row>
    <row r="17" spans="3:37" ht="27" customHeight="1">
      <c r="C17" s="477"/>
      <c r="D17" s="367"/>
      <c r="E17" s="367"/>
      <c r="F17" s="367"/>
      <c r="G17" s="367"/>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206</v>
      </c>
      <c r="D18" s="474"/>
      <c r="E18" s="474"/>
      <c r="F18" s="474"/>
      <c r="G18" s="474"/>
      <c r="H18" s="474"/>
      <c r="I18" s="336" t="s">
        <v>230</v>
      </c>
      <c r="J18" s="337"/>
      <c r="K18" s="337"/>
      <c r="L18" s="337"/>
      <c r="M18" s="337"/>
      <c r="N18" s="337"/>
      <c r="O18" s="337"/>
      <c r="P18" s="337"/>
      <c r="Q18" s="337"/>
      <c r="R18" s="337"/>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207</v>
      </c>
      <c r="D20" s="367"/>
      <c r="E20" s="367"/>
      <c r="F20" s="367"/>
      <c r="G20" s="367"/>
      <c r="H20" s="478"/>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0"/>
    </row>
    <row r="21" spans="3:37" ht="27" customHeight="1">
      <c r="C21" s="473" t="s">
        <v>208</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214</v>
      </c>
      <c r="D22" s="475"/>
      <c r="E22" s="475"/>
      <c r="F22" s="475"/>
      <c r="G22" s="475"/>
      <c r="H22" s="476"/>
      <c r="I22" s="342" t="s">
        <v>211</v>
      </c>
      <c r="J22" s="342"/>
      <c r="K22" s="342"/>
      <c r="L22" s="342"/>
      <c r="M22" s="342"/>
      <c r="N22" s="342"/>
      <c r="O22" s="342"/>
      <c r="P22" s="342"/>
      <c r="Q22" s="342"/>
      <c r="R22" s="342"/>
      <c r="S22" s="342"/>
      <c r="T22" s="342"/>
      <c r="U22" s="342"/>
      <c r="V22" s="342"/>
      <c r="W22" s="342"/>
      <c r="X22" s="342"/>
      <c r="Y22" s="342" t="s">
        <v>212</v>
      </c>
      <c r="Z22" s="342"/>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2"/>
      <c r="V23" s="342"/>
      <c r="W23" s="342"/>
      <c r="X23" s="342"/>
      <c r="Y23" s="342"/>
      <c r="Z23" s="342"/>
      <c r="AA23" s="483"/>
      <c r="AB23" s="483"/>
      <c r="AC23" s="483"/>
      <c r="AD23" s="483"/>
      <c r="AE23" s="483"/>
      <c r="AF23" s="483"/>
      <c r="AG23" s="483"/>
      <c r="AH23" s="483"/>
      <c r="AI23" s="483"/>
      <c r="AJ23" s="483"/>
      <c r="AK23" s="483"/>
    </row>
    <row r="24" spans="3:37" ht="27" customHeight="1">
      <c r="C24" s="479" t="s">
        <v>214</v>
      </c>
      <c r="D24" s="475"/>
      <c r="E24" s="475"/>
      <c r="F24" s="475"/>
      <c r="G24" s="475"/>
      <c r="H24" s="475"/>
      <c r="I24" s="467"/>
      <c r="J24" s="468"/>
      <c r="K24" s="468"/>
      <c r="L24" s="468"/>
      <c r="M24" s="468"/>
      <c r="N24" s="468"/>
      <c r="O24" s="468"/>
      <c r="P24" s="468"/>
      <c r="Q24" s="468"/>
      <c r="R24" s="468"/>
      <c r="S24" s="468"/>
      <c r="T24" s="469"/>
      <c r="U24" s="475" t="s">
        <v>214</v>
      </c>
      <c r="V24" s="475"/>
      <c r="W24" s="475"/>
      <c r="X24" s="475"/>
      <c r="Y24" s="475"/>
      <c r="Z24" s="476"/>
      <c r="AA24" s="467"/>
      <c r="AB24" s="468"/>
      <c r="AC24" s="468"/>
      <c r="AD24" s="468"/>
      <c r="AE24" s="468"/>
      <c r="AF24" s="468"/>
      <c r="AG24" s="468"/>
      <c r="AH24" s="468"/>
      <c r="AI24" s="468"/>
      <c r="AJ24" s="468"/>
      <c r="AK24" s="469"/>
    </row>
    <row r="25" spans="3:37" ht="27" customHeight="1">
      <c r="C25" s="473" t="s">
        <v>209</v>
      </c>
      <c r="D25" s="465"/>
      <c r="E25" s="465"/>
      <c r="F25" s="465"/>
      <c r="G25" s="465"/>
      <c r="H25" s="465"/>
      <c r="I25" s="470"/>
      <c r="J25" s="471"/>
      <c r="K25" s="471"/>
      <c r="L25" s="471"/>
      <c r="M25" s="471"/>
      <c r="N25" s="471"/>
      <c r="O25" s="471"/>
      <c r="P25" s="471"/>
      <c r="Q25" s="471"/>
      <c r="R25" s="471"/>
      <c r="S25" s="471"/>
      <c r="T25" s="472"/>
      <c r="U25" s="465" t="s">
        <v>213</v>
      </c>
      <c r="V25" s="465"/>
      <c r="W25" s="465"/>
      <c r="X25" s="465"/>
      <c r="Y25" s="465"/>
      <c r="Z25" s="466"/>
      <c r="AA25" s="470"/>
      <c r="AB25" s="471"/>
      <c r="AC25" s="471"/>
      <c r="AD25" s="471"/>
      <c r="AE25" s="471"/>
      <c r="AF25" s="471"/>
      <c r="AG25" s="471"/>
      <c r="AH25" s="471"/>
      <c r="AI25" s="471"/>
      <c r="AJ25" s="471"/>
      <c r="AK25" s="472"/>
    </row>
    <row r="26" spans="3:37" ht="27" customHeight="1">
      <c r="C26" s="479" t="s">
        <v>214</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210</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62" t="s">
        <v>3</v>
      </c>
      <c r="O3" s="363"/>
      <c r="P3" s="363"/>
      <c r="Q3" s="363"/>
      <c r="R3" s="363"/>
      <c r="S3" s="363"/>
      <c r="T3" s="363"/>
      <c r="U3" s="363"/>
      <c r="V3" s="363"/>
      <c r="W3" s="363"/>
      <c r="X3" s="363"/>
      <c r="Y3" s="363"/>
      <c r="Z3" s="363"/>
    </row>
    <row r="5" spans="1:39" ht="19.5" customHeight="1">
      <c r="AL5" s="5" t="s">
        <v>349</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360</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361</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362</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389" t="str">
        <f>入札説明書!J9</f>
        <v>公立大学法人横浜市立大学附属市民総合医療センター
産業廃棄物処理業務委託(収集運搬・処分)</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0"/>
    </row>
    <row r="22" spans="1:39" ht="19.5" customHeight="1">
      <c r="C22" s="395" t="str">
        <f>入札説明書!I8</f>
        <v>セ23033</v>
      </c>
      <c r="D22" s="396"/>
      <c r="E22" s="396"/>
      <c r="F22" s="396"/>
      <c r="G22" s="397"/>
      <c r="H22" s="383"/>
      <c r="I22" s="384"/>
      <c r="J22" s="384"/>
      <c r="K22" s="384"/>
      <c r="L22" s="385"/>
      <c r="M22" s="39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2"/>
    </row>
    <row r="23" spans="1:39" ht="15" customHeight="1">
      <c r="C23" s="398"/>
      <c r="D23" s="399"/>
      <c r="E23" s="399"/>
      <c r="F23" s="399"/>
      <c r="G23" s="400"/>
      <c r="H23" s="386"/>
      <c r="I23" s="387"/>
      <c r="J23" s="387"/>
      <c r="K23" s="387"/>
      <c r="L23" s="388"/>
      <c r="M23" s="39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7" t="s">
        <v>350</v>
      </c>
      <c r="G26" s="508"/>
      <c r="H26" s="508"/>
      <c r="I26" s="508"/>
      <c r="J26" s="508"/>
      <c r="K26" s="508"/>
      <c r="L26" s="509"/>
      <c r="M26" s="202"/>
      <c r="O26" s="504" t="s">
        <v>351</v>
      </c>
      <c r="P26" s="504"/>
      <c r="Q26" s="504"/>
      <c r="R26" s="504"/>
      <c r="S26" s="510"/>
      <c r="T26" s="510"/>
      <c r="U26" s="510"/>
      <c r="V26" s="510"/>
      <c r="W26" s="202"/>
      <c r="X26" s="512"/>
      <c r="Y26" s="513"/>
      <c r="Z26" s="504" t="s">
        <v>352</v>
      </c>
      <c r="AA26" s="504"/>
      <c r="AB26" s="504"/>
      <c r="AC26" s="504"/>
      <c r="AD26" s="504"/>
      <c r="AE26" s="504"/>
      <c r="AF26" s="202"/>
      <c r="AG26" s="202"/>
      <c r="AH26" s="202"/>
      <c r="AI26" s="202"/>
      <c r="AJ26" s="191"/>
      <c r="AL26" s="188"/>
    </row>
    <row r="27" spans="1:39" ht="19.5" customHeight="1">
      <c r="B27" s="9"/>
      <c r="F27" s="508"/>
      <c r="G27" s="508"/>
      <c r="H27" s="508"/>
      <c r="I27" s="508"/>
      <c r="J27" s="508"/>
      <c r="K27" s="508"/>
      <c r="L27" s="509"/>
      <c r="M27" s="202"/>
      <c r="N27" s="202"/>
      <c r="O27" s="505"/>
      <c r="P27" s="505"/>
      <c r="Q27" s="505"/>
      <c r="R27" s="505"/>
      <c r="S27" s="511"/>
      <c r="T27" s="511"/>
      <c r="U27" s="511"/>
      <c r="V27" s="511"/>
      <c r="W27" s="200" t="s">
        <v>353</v>
      </c>
      <c r="X27" s="514"/>
      <c r="Y27" s="515"/>
      <c r="Z27" s="505"/>
      <c r="AA27" s="505"/>
      <c r="AB27" s="505"/>
      <c r="AC27" s="505"/>
      <c r="AD27" s="505"/>
      <c r="AE27" s="50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2" t="s">
        <v>363</v>
      </c>
      <c r="C37" s="503"/>
      <c r="D37" s="503"/>
      <c r="E37" s="503"/>
      <c r="F37" s="503"/>
      <c r="G37" s="503"/>
      <c r="I37" s="501"/>
      <c r="J37" s="501"/>
      <c r="K37" s="501"/>
      <c r="L37" s="501"/>
      <c r="M37" s="501"/>
      <c r="N37" s="501"/>
      <c r="O37" s="501"/>
      <c r="P37" s="501"/>
      <c r="Q37" s="501"/>
      <c r="R37" s="501"/>
      <c r="S37" s="501"/>
      <c r="T37" s="501"/>
      <c r="U37" s="501"/>
      <c r="V37" s="501"/>
      <c r="W37" s="501"/>
      <c r="Y37" s="409" t="s">
        <v>284</v>
      </c>
      <c r="Z37" s="409"/>
      <c r="AA37" s="409"/>
      <c r="AB37" s="409"/>
      <c r="AC37" s="409"/>
      <c r="AD37" s="409"/>
      <c r="AE37" s="409"/>
      <c r="AF37" s="409"/>
      <c r="AG37" s="409"/>
      <c r="AH37" s="409"/>
      <c r="AI37" s="409"/>
      <c r="AJ37" s="409"/>
      <c r="AK37" s="409"/>
      <c r="AL37" s="409"/>
      <c r="AM37" s="40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285</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286</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85"/>
    </row>
    <row r="46" spans="2:39" ht="19.5" customHeight="1">
      <c r="C46" s="17">
        <v>2</v>
      </c>
      <c r="D46" s="371" t="s">
        <v>287</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366</v>
      </c>
    </row>
    <row r="6" spans="1:41" ht="19.5" customHeight="1">
      <c r="X6" s="261" t="s">
        <v>16</v>
      </c>
      <c r="Y6" s="261"/>
      <c r="Z6" s="489"/>
      <c r="AA6" s="489"/>
      <c r="AB6" s="261" t="s">
        <v>17</v>
      </c>
      <c r="AC6" s="261"/>
      <c r="AD6" s="489"/>
      <c r="AE6" s="489"/>
      <c r="AF6" s="261" t="s">
        <v>18</v>
      </c>
      <c r="AG6" s="261"/>
      <c r="AH6" s="489"/>
      <c r="AI6" s="489"/>
      <c r="AJ6" s="261" t="s">
        <v>19</v>
      </c>
      <c r="AK6" s="261"/>
      <c r="AL6" s="5"/>
    </row>
    <row r="7" spans="1:41" ht="19.5" customHeight="1">
      <c r="S7" s="205"/>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39"/>
      <c r="AA12" s="139"/>
      <c r="AB12" s="139"/>
      <c r="AC12" s="139"/>
      <c r="AD12" s="139"/>
      <c r="AE12" s="139"/>
      <c r="AF12" s="139"/>
      <c r="AG12" s="139"/>
      <c r="AH12" s="139"/>
      <c r="AI12" s="139"/>
      <c r="AJ12" s="139"/>
      <c r="AK12" s="139"/>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8" t="s">
        <v>7</v>
      </c>
      <c r="R17" s="368"/>
      <c r="S17" s="368"/>
      <c r="T17" s="368"/>
      <c r="U17" s="368"/>
      <c r="V17" s="368"/>
      <c r="W17" s="368"/>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4" t="s">
        <v>369</v>
      </c>
      <c r="Q25" s="504"/>
      <c r="R25" s="504"/>
      <c r="S25" s="504"/>
      <c r="T25" s="504"/>
      <c r="U25" s="504"/>
      <c r="V25" s="504"/>
      <c r="W25" s="504"/>
      <c r="X25" s="504"/>
    </row>
    <row r="28" spans="2:38" ht="19.5" customHeight="1">
      <c r="C28" s="342" t="s">
        <v>15</v>
      </c>
      <c r="D28" s="342"/>
      <c r="E28" s="342"/>
      <c r="F28" s="342"/>
      <c r="G28" s="342"/>
      <c r="H28" s="342"/>
      <c r="I28" s="380" t="s">
        <v>0</v>
      </c>
      <c r="J28" s="381"/>
      <c r="K28" s="381"/>
      <c r="L28" s="381"/>
      <c r="M28" s="520"/>
      <c r="N28" s="389" t="str">
        <f>入札説明書!J9</f>
        <v>公立大学法人横浜市立大学附属市民総合医療センター
産業廃棄物処理業務委託(収集運搬・処分)</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6"/>
    </row>
    <row r="29" spans="2:38" ht="19.5" customHeight="1">
      <c r="C29" s="523" t="str">
        <f>入札説明書!I8</f>
        <v>セ23033</v>
      </c>
      <c r="D29" s="524"/>
      <c r="E29" s="524"/>
      <c r="F29" s="524"/>
      <c r="G29" s="524"/>
      <c r="H29" s="525"/>
      <c r="I29" s="383"/>
      <c r="J29" s="384"/>
      <c r="K29" s="384"/>
      <c r="L29" s="384"/>
      <c r="M29" s="385"/>
      <c r="N29" s="39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7"/>
      <c r="B33" s="516" t="s">
        <v>370</v>
      </c>
      <c r="C33" s="516"/>
      <c r="D33" s="516"/>
      <c r="E33" s="516"/>
      <c r="F33" s="208" t="s">
        <v>17</v>
      </c>
      <c r="G33" s="516"/>
      <c r="H33" s="516"/>
      <c r="I33" s="208" t="s">
        <v>26</v>
      </c>
      <c r="J33" s="516"/>
      <c r="K33" s="516"/>
      <c r="L33" s="209" t="s">
        <v>19</v>
      </c>
      <c r="M33" s="1" t="s">
        <v>371</v>
      </c>
    </row>
    <row r="34" spans="1:39" ht="19.5" customHeight="1">
      <c r="A34" s="517" t="s">
        <v>372</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7">
        <f>入札説明書!B6</f>
        <v>45308</v>
      </c>
      <c r="C15" s="547"/>
      <c r="D15" s="547"/>
      <c r="E15" s="547"/>
      <c r="F15" s="547"/>
      <c r="G15" s="547"/>
      <c r="H15" s="547"/>
      <c r="I15" s="547"/>
      <c r="J15" s="547"/>
      <c r="K15" s="532" t="s">
        <v>161</v>
      </c>
      <c r="L15" s="532"/>
      <c r="M15" s="532"/>
      <c r="N15" s="532"/>
      <c r="O15" s="532"/>
      <c r="P15" s="535">
        <f>入札説明書!N1</f>
        <v>9</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540" t="str">
        <f>入札説明書!J9</f>
        <v>公立大学法人横浜市立大学附属市民総合医療センター
産業廃棄物処理業務委託(収集運搬・処分)</v>
      </c>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1"/>
    </row>
    <row r="20" spans="1:47" ht="20.25" customHeight="1">
      <c r="B20" s="544" t="str">
        <f>入札説明書!I8</f>
        <v>セ23033</v>
      </c>
      <c r="C20" s="545"/>
      <c r="D20" s="545"/>
      <c r="E20" s="545"/>
      <c r="F20" s="545"/>
      <c r="G20" s="545"/>
      <c r="H20" s="546"/>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3"/>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172</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75</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9" t="s">
        <v>237</v>
      </c>
      <c r="C15" s="549"/>
      <c r="D15" s="549"/>
      <c r="E15" s="549"/>
      <c r="F15" s="549"/>
      <c r="G15" s="549"/>
      <c r="H15" s="549"/>
      <c r="I15" s="549"/>
      <c r="J15" s="549"/>
      <c r="K15" s="532" t="s">
        <v>161</v>
      </c>
      <c r="L15" s="532"/>
      <c r="M15" s="532"/>
      <c r="N15" s="532"/>
      <c r="O15" s="532"/>
      <c r="P15" s="535" t="s">
        <v>238</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349" t="s">
        <v>236</v>
      </c>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90"/>
    </row>
    <row r="20" spans="1:47" ht="20.25" customHeight="1">
      <c r="B20" s="544" t="s">
        <v>419</v>
      </c>
      <c r="C20" s="545"/>
      <c r="D20" s="545"/>
      <c r="E20" s="545"/>
      <c r="F20" s="545"/>
      <c r="G20" s="545"/>
      <c r="H20" s="546"/>
      <c r="I20" s="76"/>
      <c r="J20" s="77"/>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394"/>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171</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171</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2024-01-12T10:31:35Z</cp:lastPrinted>
  <dcterms:created xsi:type="dcterms:W3CDTF">2003-11-10T00:21:19Z</dcterms:created>
  <dcterms:modified xsi:type="dcterms:W3CDTF">2024-01-12T10:32:17Z</dcterms:modified>
</cp:coreProperties>
</file>