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2 手洗い石鹸\入札実施伺\配布資料\"/>
    </mc:Choice>
  </mc:AlternateContent>
  <xr:revisionPtr revIDLastSave="0" documentId="8_{A6DC5AB2-5598-48E0-8BC1-052EA084C258}" xr6:coauthVersionLast="47" xr6:coauthVersionMax="47" xr10:uidLastSave="{00000000-0000-0000-0000-000000000000}"/>
  <workbookProtection workbookAlgorithmName="SHA-512" workbookHashValue="/iU9vMgyFNCqkDYm/HzlznDWq0y1RVrvqv31tE4YTjJAcoOK0dyIBa9EqrmVijcklIn1acnhkuaFIrL8BiVXnQ==" workbookSaltValue="SGco3+Uwng74CiAzjuiD2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<sst xmlns="http://schemas.openxmlformats.org/spreadsheetml/2006/main" count="681" uniqueCount="439">
  <si>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</si>
  <si>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</si>
  <si>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</si>
  <si>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</si>
  <si>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</si>
  <si>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</si>
  <si>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</si>
  <si>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</si>
  <si>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</si>
  <si>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</si>
  <si>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</si>
  <si>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</si>
  <si>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</si>
  <si>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</si>
  <si>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</si>
  <si>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</si>
  <si>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</si>
  <si>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</si>
  <si>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</si>
  <si>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</si>
  <si>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</si>
  <si>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</si>
  <si>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</si>
  <si>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</si>
  <si>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</si>
  <si>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</si>
  <si>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</si>
  <si>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</si>
  <si>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</si>
  <si>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</si>
  <si>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</si>
  <si>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</si>
  <si>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</si>
  <si>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</si>
  <si>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</si>
  <si>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</si>
  <si>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</si>
  <si>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</si>
  <si>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</si>
  <si>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</si>
  <si>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</si>
  <si>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</si>
  <si>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</si>
  <si>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</si>
  <si>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</si>
  <si>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</si>
  <si>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</si>
  <si>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</si>
  <si>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</si>
  <si>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</si>
  <si>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</si>
  <si>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</si>
  <si>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</si>
  <si>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</si>
  <si>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</si>
  <si>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</si>
  <si>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</si>
  <si>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</si>
  <si>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</si>
  <si>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</si>
  <si>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</si>
  <si>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</si>
  <si>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</si>
  <si>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</si>
  <si>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</si>
  <si>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</si>
  <si>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</si>
  <si>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</si>
  <si>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</si>
  <si>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</si>
  <si>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</si>
  <si>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</si>
  <si>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</si>
  <si>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</si>
  <si>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</si>
  <si>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</si>
  <si>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</si>
  <si>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</si>
  <si>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</si>
  <si>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</si>
  <si>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</si>
  <si>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</si>
  <si>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</si>
  <si>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</si>
  <si>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</si>
  <si>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</si>
  <si>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</si>
  <si>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</si>
  <si>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</si>
  <si>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</si>
  <si>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</si>
  <si>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</si>
  <si>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</si>
  <si>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</si>
  <si>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</si>
  <si>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</si>
  <si>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</si>
  <si>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</si>
  <si>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</si>
  <si>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</si>
  <si>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</si>
  <si>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</si>
  <si>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</si>
  <si>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</si>
  <si>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</si>
  <si>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</si>
  <si>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</si>
  <si>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</si>
  <si>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</si>
  <si>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</si>
  <si>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</si>
  <si>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</si>
  <si>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</si>
  <si>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</si>
  <si>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</si>
  <si>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</si>
  <si>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</si>
  <si>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</si>
  <si>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</si>
  <si>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</si>
  <si>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</si>
  <si>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</si>
  <si>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</si>
  <si>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</si>
  <si>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</si>
  <si>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</si>
  <si>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</si>
  <si>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</si>
  <si>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</si>
  <si>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</si>
  <si>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</si>
  <si>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</si>
  <si>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</si>
  <si>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</si>
  <si>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</si>
  <si>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</si>
  <si>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</si>
  <si>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</si>
  <si>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</si>
  <si>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</si>
  <si>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</si>
  <si>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</si>
  <si>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</si>
  <si>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</si>
  <si>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</si>
  <si>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</si>
  <si>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</si>
  <si>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</si>
  <si>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</si>
  <si>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</si>
  <si>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</si>
  <si>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</si>
  <si>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</si>
  <si>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</si>
  <si>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</si>
  <si>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</si>
  <si>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</si>
  <si>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</si>
  <si>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</si>
  <si>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</si>
  <si>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</si>
  <si>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</si>
  <si>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</si>
  <si>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</si>
  <si>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</si>
  <si>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</si>
  <si>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</si>
  <si>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</si>
  <si>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</si>
  <si>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</si>
  <si>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</si>
  <si>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</si>
  <si>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</si>
  <si>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</si>
  <si>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</si>
  <si>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</si>
  <si>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</si>
  <si>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</si>
  <si>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</si>
  <si>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</si>
  <si>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</si>
  <si>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</si>
  <si>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</si>
  <si>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</si>
  <si>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</si>
  <si>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</si>
  <si>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</si>
  <si>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</si>
  <si>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</si>
  <si>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</si>
  <si>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</si>
  <si>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</si>
  <si>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</si>
  <si>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</si>
  <si>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</si>
  <si>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</si>
  <si>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</si>
  <si>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</si>
  <si>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</si>
  <si>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</si>
  <si>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</si>
  <si>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</si>
  <si>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</si>
  <si>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</si>
  <si>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</si>
  <si>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</si>
  <si>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</si>
  <si>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</si>
  <si>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</si>
  <si>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</si>
  <si>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</si>
  <si>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</si>
  <si>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</si>
  <si>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</si>
  <si>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</si>
  <si>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</si>
  <si>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</si>
  <si>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</si>
  <si>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</si>
  <si>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</si>
  <si>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</si>
  <si>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</si>
  <si>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</si>
  <si>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</si>
  <si>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</si>
  <si>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</si>
  <si>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</si>
  <si>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</si>
  <si>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</si>
  <si>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</si>
  <si>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</si>
  <si>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</si>
  <si>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</si>
  <si>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</si>
  <si>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</si>
  <si>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</si>
  <si>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</si>
  <si>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</si>
  <si>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</si>
  <si>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</si>
  <si>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</si>
  <si>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</si>
  <si>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</si>
  <si>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</si>
  <si>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</si>
  <si>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</si>
  <si>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</si>
  <si>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</si>
  <si>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</si>
  <si>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</si>
  <si>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</si>
  <si>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</si>
  <si>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</si>
  <si>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</si>
  <si>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</si>
  <si>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</si>
  <si>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</si>
  <si>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</si>
  <si>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</si>
  <si>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</si>
  <si>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</si>
  <si>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</si>
  <si>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</si>
  <si>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</si>
  <si>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</si>
  <si>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</si>
  <si>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</si>
  <si>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</si>
  <si>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</si>
  <si>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</si>
  <si>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</si>
  <si>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</si>
  <si>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</si>
  <si>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</si>
  <si>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</si>
  <si>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</si>
  <si>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</si>
  <si>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</si>
  <si>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</si>
  <si>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</si>
  <si>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</si>
  <si>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</si>
  <si>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</si>
  <si>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</si>
  <si>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</si>
  <si>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</si>
  <si>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</si>
  <si>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</si>
  <si>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</si>
  <si>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</si>
  <si>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</si>
  <si>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</si>
  <si>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</si>
  <si>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</si>
  <si>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</si>
  <si>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</si>
  <si>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</si>
  <si>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</si>
  <si>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</si>
  <si>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</si>
  <si>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</si>
  <si>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</si>
  <si>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</si>
  <si>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</si>
  <si>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</si>
  <si>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</si>
  <si>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</si>
  <si>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</si>
  <si>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</si>
  <si>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</si>
  <si>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</si>
  <si>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</si>
  <si>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</si>
  <si>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</si>
  <si>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</si>
  <si>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</si>
  <si>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</si>
  <si>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</si>
  <si>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</si>
  <si>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</si>
  <si>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</si>
  <si>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</si>
  <si>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</si>
  <si>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</si>
  <si>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</si>
  <si>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</si>
  <si>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</si>
  <si>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</si>
  <si>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</si>
  <si>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</si>
  <si>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</si>
  <si>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</si>
  <si>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</si>
  <si>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</si>
  <si>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</si>
  <si>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</si>
  <si>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</si>
  <si>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</si>
  <si>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</si>
  <si>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</si>
  <si>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</si>
  <si>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</si>
  <si>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</si>
  <si>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</si>
  <si>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</si>
  <si>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</si>
  <si>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</si>
  <si>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</si>
  <si>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</si>
  <si>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</si>
  <si>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</si>
  <si>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</si>
  <si>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</si>
  <si>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</si>
  <si>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</si>
  <si>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</si>
  <si>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</si>
  <si>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</si>
  <si>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</si>
  <si>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</si>
  <si>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</si>
  <si>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</si>
  <si>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</si>
  <si>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</si>
  <si>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</si>
  <si>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</si>
  <si>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</si>
  <si>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</si>
  <si>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</si>
  <si>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</si>
  <si>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</si>
  <si>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</si>
  <si>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</si>
  <si>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</si>
  <si>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</si>
  <si>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</si>
  <si>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</si>
  <si>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</si>
  <si>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</si>
  <si>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</si>
  <si>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</si>
  <si>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</si>
  <si>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</si>
  <si>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</si>
  <si>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</si>
  <si>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</si>
  <si>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</si>
  <si>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</si>
  <si>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</si>
  <si>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</si>
  <si>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</si>
  <si>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</si>
  <si>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</si>
  <si>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</si>
  <si>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</si>
  <si>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</si>
  <si>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</si>
  <si>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</si>
  <si>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</si>
  <si>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</si>
  <si>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</si>
  <si>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</si>
  <si>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</si>
  <si>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</si>
  <si>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</si>
  <si>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</si>
  <si>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</si>
  <si>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</si>
  <si>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</si>
  <si>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</si>
  <si>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</si>
  <si>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</si>
  <si>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</si>
  <si>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</si>
  <si>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</si>
  <si>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</si>
  <si>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</si>
  <si>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</si>
  <si>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</si>
  <si>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</si>
  <si>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</si>
  <si>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</si>
  <si>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</si>
  <si>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</si>
  <si>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</si>
  <si>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</si>
  <si>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</si>
  <si>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</si>
  <si>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　令和６年度公立大学法人横浜市立大学予算が決定されることを停止条件とします。</t>
    <rPh sb="1" eb="3">
      <t>レイワ</t>
    </rPh>
    <phoneticPr fontId="2"/>
  </si>
  <si>
    <t>令和　年　月　日 まで</t>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</si>
  <si>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</si>
  <si>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</si>
  <si>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令和６年２月２日（金）</t>
    <rPh sb="0" eb="2">
      <t>レイワ</t>
    </rPh>
    <rPh sb="3" eb="4">
      <t>ネン</t>
    </rPh>
    <rPh sb="5" eb="6">
      <t>ガツ</t>
    </rPh>
    <rPh sb="7" eb="8">
      <t>ニチ</t>
    </rPh>
    <rPh sb="9" eb="10">
      <t>キン</t>
    </rPh>
    <phoneticPr fontId="2"/>
  </si>
  <si>
    <t>手洗い用石けん液の購入(共同購入)</t>
    <phoneticPr fontId="2"/>
  </si>
  <si>
    <t>午前9時30分</t>
    <rPh sb="0" eb="2">
      <t>ゴゼン</t>
    </rPh>
    <rPh sb="3" eb="4">
      <t>ジ</t>
    </rPh>
    <rPh sb="6" eb="7">
      <t>フン</t>
    </rPh>
    <phoneticPr fontId="2"/>
  </si>
  <si>
    <t>附属市民総合医療センター・附属病院で必要となる手洗い用石けん液を共同購入します。</t>
    <phoneticPr fontId="2"/>
  </si>
  <si>
    <t>横浜市立大学附属市民総合医療センター　横浜市南区浦舟町４－５７　及び
横浜市立大学附属病院　横浜市金沢区福浦３－９</t>
    <phoneticPr fontId="2"/>
  </si>
  <si>
    <t>●「令和５･６年度横浜市一般競争入札有資格者名簿（物品・委託等）」に次の内容で
　登録されている者
　【営業種目】011：雑貨　または　019:　医療機械器具
  【所在地区分】市内、準市内</t>
    <rPh sb="92" eb="95">
      <t>ジュンシナイ</t>
    </rPh>
    <phoneticPr fontId="2"/>
  </si>
  <si>
    <t>セ23034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</si>
</sst>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49" zoomScaleNormal="100" zoomScaleSheetLayoutView="100" workbookViewId="0">
      <selection activeCell="CQ62" sqref="CQ62:CQ7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10</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438</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427</v>
      </c>
      <c r="K11" s="261"/>
      <c r="L11" s="261"/>
      <c r="M11" s="261"/>
      <c r="N11" s="261"/>
      <c r="O11" s="261"/>
      <c r="P11" s="261"/>
      <c r="Q11" s="261"/>
      <c r="R11" s="261"/>
      <c r="S11" s="261"/>
      <c r="T11" s="261"/>
      <c r="U11" s="261"/>
      <c r="V11" s="154"/>
      <c r="W11" s="308" t="s">
        <v>434</v>
      </c>
      <c r="X11" s="308"/>
      <c r="Y11" s="308"/>
      <c r="Z11" s="308"/>
      <c r="AA11" s="308"/>
      <c r="AB11" s="308"/>
      <c r="AC11" s="308"/>
      <c r="AD11" s="30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57" t="s">
        <v>63</v>
      </c>
      <c r="C13" s="257"/>
      <c r="D13" s="257"/>
      <c r="E13" s="257"/>
      <c r="F13" s="257"/>
      <c r="G13" s="257"/>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75</v>
      </c>
      <c r="K14" s="36" t="s">
        <v>66</v>
      </c>
      <c r="T14" s="23" t="s">
        <v>57</v>
      </c>
      <c r="U14" s="36" t="s">
        <v>67</v>
      </c>
      <c r="AO14" s="146"/>
    </row>
    <row r="15" spans="1:74" ht="45.75" customHeight="1">
      <c r="A15" s="15"/>
      <c r="B15" s="143"/>
      <c r="C15" s="143"/>
      <c r="D15" s="143"/>
      <c r="E15" s="143"/>
      <c r="F15" s="143"/>
      <c r="G15" s="143"/>
      <c r="H15" s="156"/>
      <c r="I15" s="37"/>
      <c r="J15" s="264" t="s">
        <v>435</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6"/>
    </row>
    <row r="16" spans="1:74" ht="18.75" customHeight="1">
      <c r="A16" s="28"/>
      <c r="B16" s="253" t="s">
        <v>68</v>
      </c>
      <c r="C16" s="253"/>
      <c r="D16" s="253"/>
      <c r="E16" s="253"/>
      <c r="F16" s="253"/>
      <c r="G16" s="253"/>
      <c r="H16" s="29"/>
      <c r="I16" s="232" t="s">
        <v>428</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75</v>
      </c>
      <c r="Y18" s="263" t="s">
        <v>71</v>
      </c>
      <c r="Z18" s="263"/>
      <c r="AA18" s="263"/>
      <c r="AB18" s="263"/>
      <c r="AC18" s="263"/>
      <c r="AD18" s="263"/>
      <c r="AE18" s="263"/>
      <c r="AF18" s="279" t="s">
        <v>429</v>
      </c>
      <c r="AG18" s="279"/>
      <c r="AH18" s="279"/>
      <c r="AI18" s="279"/>
      <c r="AJ18" s="279"/>
      <c r="AK18" s="279"/>
      <c r="AL18" s="279"/>
      <c r="AM18" s="279"/>
      <c r="AN18" s="279"/>
      <c r="AO18" s="155"/>
    </row>
    <row r="19" spans="1:77" ht="18.75" customHeight="1">
      <c r="A19" s="15"/>
      <c r="B19" s="257" t="s">
        <v>73</v>
      </c>
      <c r="C19" s="257"/>
      <c r="D19" s="257"/>
      <c r="E19" s="257"/>
      <c r="F19" s="257"/>
      <c r="G19" s="257"/>
      <c r="H19" s="156"/>
      <c r="I19" s="38" t="s">
        <v>74</v>
      </c>
      <c r="J19" s="39" t="s">
        <v>57</v>
      </c>
      <c r="K19" s="270" t="s">
        <v>16</v>
      </c>
      <c r="L19" s="270"/>
      <c r="M19" s="265">
        <v>6</v>
      </c>
      <c r="N19" s="265"/>
      <c r="O19" s="40" t="s">
        <v>17</v>
      </c>
      <c r="P19" s="265">
        <v>4</v>
      </c>
      <c r="Q19" s="265"/>
      <c r="R19" s="40" t="s">
        <v>276</v>
      </c>
      <c r="S19" s="265">
        <v>1</v>
      </c>
      <c r="T19" s="265"/>
      <c r="U19" s="257" t="s">
        <v>76</v>
      </c>
      <c r="V19" s="257"/>
      <c r="W19" s="257"/>
      <c r="X19" s="257"/>
      <c r="Y19" s="265">
        <v>7</v>
      </c>
      <c r="Z19" s="265"/>
      <c r="AA19" s="40" t="s">
        <v>17</v>
      </c>
      <c r="AB19" s="265">
        <v>3</v>
      </c>
      <c r="AC19" s="265"/>
      <c r="AD19" s="40" t="s">
        <v>26</v>
      </c>
      <c r="AE19" s="265">
        <v>31</v>
      </c>
      <c r="AF19" s="265"/>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6" t="s">
        <v>436</v>
      </c>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155"/>
    </row>
    <row r="21" spans="1:77" ht="18.75" customHeight="1">
      <c r="A21" s="32"/>
      <c r="B21" s="269" t="s">
        <v>78</v>
      </c>
      <c r="C21" s="269"/>
      <c r="D21" s="269"/>
      <c r="E21" s="269"/>
      <c r="F21" s="269"/>
      <c r="G21" s="269"/>
      <c r="H21" s="146"/>
      <c r="I21" s="142"/>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2" t="s">
        <v>430</v>
      </c>
      <c r="AD23" s="242"/>
      <c r="AE23" s="23" t="s">
        <v>86</v>
      </c>
      <c r="AO23" s="146"/>
      <c r="AS23" s="22" t="s">
        <v>56</v>
      </c>
      <c r="AU23" s="22" t="s">
        <v>87</v>
      </c>
    </row>
    <row r="24" spans="1:77" ht="21.75" customHeight="1">
      <c r="A24" s="30"/>
      <c r="B24" s="250" t="s">
        <v>88</v>
      </c>
      <c r="C24" s="250"/>
      <c r="D24" s="250"/>
      <c r="E24" s="250"/>
      <c r="F24" s="250"/>
      <c r="G24" s="250"/>
      <c r="H24" s="155"/>
      <c r="J24" s="258" t="s">
        <v>437</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9"/>
      <c r="C25" s="269"/>
      <c r="D25" s="269"/>
      <c r="E25" s="269"/>
      <c r="F25" s="269"/>
      <c r="G25" s="269"/>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69"/>
      <c r="C26" s="269"/>
      <c r="D26" s="269"/>
      <c r="E26" s="269"/>
      <c r="F26" s="269"/>
      <c r="G26" s="269"/>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69"/>
      <c r="C27" s="269"/>
      <c r="D27" s="269"/>
      <c r="E27" s="269"/>
      <c r="F27" s="269"/>
      <c r="G27" s="269"/>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69"/>
      <c r="C28" s="269"/>
      <c r="D28" s="269"/>
      <c r="E28" s="269"/>
      <c r="F28" s="269"/>
      <c r="G28" s="269"/>
      <c r="H28" s="146"/>
      <c r="I28" s="45" t="s">
        <v>275</v>
      </c>
      <c r="AO28" s="146"/>
    </row>
    <row r="29" spans="1:77" ht="19.5" customHeight="1">
      <c r="A29" s="32"/>
      <c r="B29" s="269"/>
      <c r="C29" s="269"/>
      <c r="D29" s="269"/>
      <c r="E29" s="269"/>
      <c r="F29" s="269"/>
      <c r="G29" s="269"/>
      <c r="H29" s="146"/>
      <c r="I29" s="45" t="s">
        <v>89</v>
      </c>
      <c r="AO29" s="146"/>
    </row>
    <row r="30" spans="1:77" ht="19.5" customHeight="1">
      <c r="A30" s="32"/>
      <c r="B30" s="269"/>
      <c r="C30" s="269"/>
      <c r="D30" s="269"/>
      <c r="E30" s="269"/>
      <c r="F30" s="269"/>
      <c r="G30" s="269"/>
      <c r="H30" s="146"/>
      <c r="I30" s="114" t="s">
        <v>90</v>
      </c>
      <c r="AO30" s="146"/>
    </row>
    <row r="31" spans="1:77" ht="19.5" customHeight="1">
      <c r="A31" s="28"/>
      <c r="B31" s="253" t="s">
        <v>252</v>
      </c>
      <c r="C31" s="253"/>
      <c r="D31" s="253"/>
      <c r="E31" s="253"/>
      <c r="F31" s="253"/>
      <c r="G31" s="253"/>
      <c r="H31" s="29"/>
      <c r="I31" s="115"/>
      <c r="J31" s="281" t="s">
        <v>57</v>
      </c>
      <c r="K31" s="281"/>
      <c r="L31" s="55" t="s">
        <v>253</v>
      </c>
      <c r="M31" s="55"/>
      <c r="N31" s="55"/>
      <c r="O31" s="55"/>
      <c r="P31" s="55"/>
      <c r="Q31" s="55"/>
      <c r="R31" s="281" t="s">
        <v>75</v>
      </c>
      <c r="S31" s="281"/>
      <c r="T31" s="55" t="s">
        <v>254</v>
      </c>
      <c r="U31" s="55"/>
      <c r="V31" s="55"/>
      <c r="W31" s="55"/>
      <c r="X31" s="55"/>
      <c r="Y31" s="281"/>
      <c r="Z31" s="281"/>
      <c r="AA31" s="281"/>
      <c r="AB31" s="281"/>
      <c r="AC31" s="281"/>
      <c r="AD31" s="281"/>
      <c r="AE31" s="281"/>
      <c r="AF31" s="281"/>
      <c r="AG31" s="281"/>
      <c r="AH31" s="281"/>
      <c r="AI31" s="281"/>
      <c r="AJ31" s="281"/>
      <c r="AK31" s="281"/>
      <c r="AL31" s="281"/>
      <c r="AM31" s="281"/>
      <c r="AN31" s="55"/>
      <c r="AO31" s="29" t="s">
        <v>255</v>
      </c>
    </row>
    <row r="32" spans="1:77" ht="20.25" customHeight="1">
      <c r="A32" s="30"/>
      <c r="B32" s="271" t="s">
        <v>91</v>
      </c>
      <c r="C32" s="271"/>
      <c r="D32" s="271"/>
      <c r="E32" s="271"/>
      <c r="F32" s="271"/>
      <c r="G32" s="271"/>
      <c r="H32" s="155"/>
      <c r="I32" s="46"/>
      <c r="J32" s="274" t="s">
        <v>431</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8"/>
      <c r="AQ32" s="47"/>
      <c r="BV32" s="48"/>
      <c r="BW32" s="48"/>
      <c r="BX32" s="48"/>
      <c r="BY32" s="48"/>
    </row>
    <row r="33" spans="1:77" ht="20.25" customHeight="1">
      <c r="A33" s="32"/>
      <c r="B33" s="272"/>
      <c r="C33" s="272"/>
      <c r="D33" s="272"/>
      <c r="E33" s="272"/>
      <c r="F33" s="272"/>
      <c r="G33" s="272"/>
      <c r="H33" s="146"/>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6"/>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398</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399</v>
      </c>
      <c r="O40" s="276"/>
      <c r="P40" s="276"/>
      <c r="Q40" s="276"/>
      <c r="R40" s="276"/>
      <c r="S40" s="276"/>
      <c r="T40" s="276"/>
      <c r="U40" s="276"/>
      <c r="V40" s="276"/>
      <c r="W40" s="276"/>
      <c r="X40" s="276"/>
      <c r="Y40" s="276"/>
      <c r="Z40" s="276"/>
      <c r="AA40" s="276"/>
      <c r="AB40" s="276"/>
      <c r="AC40" s="239" t="s">
        <v>400</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401</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9" t="s">
        <v>107</v>
      </c>
      <c r="C47" s="269"/>
      <c r="D47" s="269"/>
      <c r="E47" s="269"/>
      <c r="F47" s="269"/>
      <c r="G47" s="269"/>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4" t="s">
        <v>195</v>
      </c>
      <c r="J54" s="285"/>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6" t="s">
        <v>432</v>
      </c>
      <c r="L55" s="286"/>
      <c r="M55" s="286"/>
      <c r="N55" s="286"/>
      <c r="O55" s="286"/>
      <c r="P55" s="286"/>
      <c r="Q55" s="286"/>
      <c r="R55" s="286"/>
      <c r="S55" s="286"/>
      <c r="T55" s="286"/>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84" t="s">
        <v>197</v>
      </c>
      <c r="J58" s="285"/>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7" t="s">
        <v>281</v>
      </c>
      <c r="K67" s="288"/>
      <c r="L67" s="288"/>
      <c r="M67" s="288"/>
      <c r="N67" s="288"/>
      <c r="O67" s="288"/>
      <c r="P67" s="288"/>
      <c r="Q67" s="288"/>
      <c r="R67" s="288"/>
      <c r="S67" s="288"/>
      <c r="T67" s="289"/>
      <c r="U67" s="289"/>
      <c r="V67" s="289"/>
      <c r="W67" s="287" t="s">
        <v>101</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7" t="s">
        <v>104</v>
      </c>
      <c r="K69" s="288"/>
      <c r="L69" s="288"/>
      <c r="M69" s="288"/>
      <c r="N69" s="288"/>
      <c r="O69" s="288"/>
      <c r="P69" s="288"/>
      <c r="Q69" s="288"/>
      <c r="R69" s="288"/>
      <c r="S69" s="288"/>
      <c r="T69" s="289"/>
      <c r="U69" s="289"/>
      <c r="V69" s="289"/>
      <c r="W69" s="287" t="s">
        <v>101</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5" t="s">
        <v>408</v>
      </c>
      <c r="C72" s="295"/>
      <c r="D72" s="295"/>
      <c r="E72" s="295"/>
      <c r="F72" s="295"/>
      <c r="G72" s="295"/>
      <c r="H72" s="228"/>
      <c r="I72" s="229"/>
      <c r="J72" s="294" t="s">
        <v>409</v>
      </c>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28"/>
    </row>
    <row r="73" spans="1:41" ht="18" customHeight="1">
      <c r="A73" s="32"/>
      <c r="B73" s="298"/>
      <c r="C73" s="298"/>
      <c r="D73" s="298"/>
      <c r="E73" s="298"/>
      <c r="F73" s="298"/>
      <c r="G73" s="298"/>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3" t="s">
        <v>303</v>
      </c>
      <c r="J85" s="304"/>
      <c r="K85" s="296" t="s">
        <v>410</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46"/>
    </row>
    <row r="86" spans="1:41" ht="18" customHeight="1">
      <c r="A86" s="32"/>
      <c r="B86" s="145"/>
      <c r="C86" s="145"/>
      <c r="D86" s="145"/>
      <c r="E86" s="145"/>
      <c r="F86" s="145"/>
      <c r="G86" s="145"/>
      <c r="H86" s="146"/>
      <c r="I86" s="230"/>
      <c r="J86" s="231"/>
      <c r="K86" s="296" t="s">
        <v>411</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9" t="s">
        <v>413</v>
      </c>
      <c r="J90" s="300"/>
      <c r="K90" s="301" t="s">
        <v>318</v>
      </c>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156"/>
    </row>
    <row r="91" spans="1:41" ht="18" customHeight="1">
      <c r="A91" s="32"/>
      <c r="B91" s="250" t="s">
        <v>415</v>
      </c>
      <c r="C91" s="250"/>
      <c r="D91" s="250"/>
      <c r="E91" s="250"/>
      <c r="F91" s="250"/>
      <c r="G91" s="250"/>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0">
        <v>1</v>
      </c>
      <c r="J97" s="291"/>
      <c r="K97" s="292" t="s">
        <v>243</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0">
        <v>2</v>
      </c>
      <c r="J98" s="291"/>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0">
        <v>3</v>
      </c>
      <c r="J99" s="291"/>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0">
        <v>4</v>
      </c>
      <c r="J100" s="291"/>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0">
        <v>5</v>
      </c>
      <c r="J101" s="291"/>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0">
        <v>6</v>
      </c>
      <c r="J102" s="291"/>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5">
        <v>7</v>
      </c>
      <c r="J103" s="306"/>
      <c r="K103" s="301" t="s">
        <v>249</v>
      </c>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156"/>
    </row>
    <row r="104" spans="1:45" ht="18" customHeight="1">
      <c r="A104" s="30"/>
      <c r="B104" s="250" t="s">
        <v>225</v>
      </c>
      <c r="C104" s="250"/>
      <c r="D104" s="250"/>
      <c r="E104" s="250"/>
      <c r="F104" s="250"/>
      <c r="G104" s="250"/>
      <c r="H104" s="155"/>
      <c r="I104" s="43"/>
      <c r="J104" s="292" t="s">
        <v>226</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15"/>
      <c r="B105" s="143"/>
      <c r="C105" s="143"/>
      <c r="D105" s="143"/>
      <c r="E105" s="143"/>
      <c r="F105" s="143"/>
      <c r="G105" s="143"/>
      <c r="H105" s="156"/>
      <c r="I105" s="37"/>
      <c r="J105" s="301" t="s">
        <v>229</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7"/>
    </row>
    <row r="106" spans="1:45" ht="18" customHeight="1">
      <c r="A106" s="30"/>
      <c r="B106" s="250" t="s">
        <v>110</v>
      </c>
      <c r="C106" s="250"/>
      <c r="D106" s="250"/>
      <c r="E106" s="250"/>
      <c r="F106" s="250"/>
      <c r="G106" s="250"/>
      <c r="H106" s="155"/>
      <c r="I106" s="43"/>
      <c r="J106" s="292" t="s">
        <v>223</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3"/>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9" t="s">
        <v>199</v>
      </c>
      <c r="K108" s="283"/>
      <c r="L108" s="283"/>
      <c r="M108" s="283"/>
      <c r="N108" s="283"/>
      <c r="O108" s="282" t="s">
        <v>424</v>
      </c>
      <c r="P108" s="282"/>
      <c r="Q108" s="282"/>
      <c r="R108" s="282"/>
      <c r="S108" s="282"/>
      <c r="T108" s="282"/>
      <c r="U108" s="282"/>
      <c r="V108" s="282"/>
      <c r="W108" s="282"/>
      <c r="X108" s="282"/>
      <c r="Z108" s="309" t="str">
        <f>W11</f>
        <v>午前9時30分</v>
      </c>
      <c r="AA108" s="269"/>
      <c r="AB108" s="269"/>
      <c r="AC108" s="269"/>
      <c r="AD108" s="269"/>
      <c r="AE108" s="269"/>
      <c r="AO108" s="146"/>
      <c r="AR108" s="136" t="s">
        <v>279</v>
      </c>
      <c r="AS108" s="136"/>
    </row>
    <row r="109" spans="1:45" ht="18" customHeight="1">
      <c r="A109" s="32"/>
      <c r="H109" s="146"/>
      <c r="I109" s="59"/>
      <c r="J109" s="269" t="s">
        <v>221</v>
      </c>
      <c r="K109" s="283"/>
      <c r="L109" s="283"/>
      <c r="M109" s="283"/>
      <c r="N109" s="283"/>
      <c r="O109" s="282" t="s">
        <v>425</v>
      </c>
      <c r="P109" s="282"/>
      <c r="Q109" s="282"/>
      <c r="R109" s="282"/>
      <c r="S109" s="282"/>
      <c r="T109" s="282"/>
      <c r="U109" s="282"/>
      <c r="V109" s="282"/>
      <c r="W109" s="282"/>
      <c r="X109" s="282"/>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2" t="s">
        <v>251</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3"/>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2" t="str">
        <f>J11</f>
        <v>令和６年２月５日（月）</v>
      </c>
      <c r="AC114" s="302"/>
      <c r="AD114" s="302"/>
      <c r="AE114" s="302"/>
      <c r="AF114" s="302"/>
      <c r="AG114" s="302"/>
      <c r="AH114" s="302"/>
      <c r="AI114" s="302"/>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9" t="s">
        <v>113</v>
      </c>
      <c r="C117" s="269"/>
      <c r="D117" s="269"/>
      <c r="E117" s="269"/>
      <c r="F117" s="269"/>
      <c r="G117" s="269"/>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418</v>
      </c>
      <c r="K149" s="236"/>
      <c r="L149" s="236"/>
      <c r="M149" s="236"/>
      <c r="N149" s="236"/>
      <c r="O149" s="236"/>
      <c r="P149" s="236"/>
      <c r="Q149" s="236"/>
      <c r="R149" s="236"/>
      <c r="S149" s="236"/>
      <c r="T149" s="236"/>
      <c r="U149" s="236"/>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3" t="s">
        <v>325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326</v>
      </c>
    </row>
    <row r="6" spans="1:49" ht="21" customHeight="1">
      <c r="A6" s="27" t="s">
        <v>327</v>
      </c>
    </row>
    <row r="8" spans="1:49" ht="21" customHeight="1">
      <c r="V8" s="298" t="s">
        <v>328</v>
      </c>
      <c r="W8" s="298"/>
      <c r="X8" s="298"/>
      <c r="Y8" s="298"/>
      <c r="Z8" s="298"/>
      <c r="AA8" s="298"/>
      <c r="AB8" s="550"/>
      <c r="AC8" s="550"/>
      <c r="AD8" s="550"/>
      <c r="AE8" s="550"/>
      <c r="AF8" s="550"/>
      <c r="AG8" s="550"/>
      <c r="AH8" s="550"/>
      <c r="AI8" s="550"/>
      <c r="AJ8" s="550"/>
      <c r="AK8" s="550"/>
      <c r="AL8" s="550"/>
      <c r="AM8" s="550"/>
      <c r="AN8" s="550"/>
      <c r="AO8" s="550"/>
      <c r="AP8" s="550"/>
      <c r="AQ8" s="550"/>
      <c r="AR8" s="550"/>
      <c r="AS8" s="550"/>
      <c r="AT8" s="550"/>
    </row>
    <row r="9" spans="1:49" ht="21" customHeight="1">
      <c r="V9" s="298" t="s">
        <v>329</v>
      </c>
      <c r="W9" s="298"/>
      <c r="X9" s="298"/>
      <c r="Y9" s="298"/>
      <c r="Z9" s="298"/>
      <c r="AA9" s="298"/>
      <c r="AB9" s="550"/>
      <c r="AC9" s="550"/>
      <c r="AD9" s="550"/>
      <c r="AE9" s="550"/>
      <c r="AF9" s="550"/>
      <c r="AG9" s="550"/>
      <c r="AH9" s="550"/>
      <c r="AI9" s="550"/>
      <c r="AJ9" s="550"/>
      <c r="AK9" s="550"/>
      <c r="AL9" s="550"/>
      <c r="AM9" s="550"/>
      <c r="AN9" s="550"/>
      <c r="AO9" s="550"/>
      <c r="AP9" s="550"/>
      <c r="AQ9" s="550"/>
      <c r="AR9" s="550"/>
      <c r="AS9" s="550"/>
      <c r="AT9" s="550"/>
    </row>
    <row r="10" spans="1:49" ht="21" customHeight="1">
      <c r="V10" s="298"/>
      <c r="W10" s="298"/>
      <c r="X10" s="298"/>
      <c r="Y10" s="298"/>
      <c r="Z10" s="298"/>
      <c r="AA10" s="298"/>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98" t="s">
        <v>330</v>
      </c>
      <c r="W11" s="298"/>
      <c r="X11" s="298"/>
      <c r="Y11" s="298"/>
      <c r="Z11" s="298"/>
      <c r="AA11" s="298"/>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59</v>
      </c>
      <c r="C13" s="551"/>
      <c r="D13" s="551"/>
      <c r="E13" s="551"/>
      <c r="F13" s="551"/>
      <c r="G13" s="551"/>
      <c r="H13" s="551" t="str">
        <f>入札説明書!I8</f>
        <v>セ23034</v>
      </c>
      <c r="I13" s="551"/>
      <c r="J13" s="551"/>
      <c r="K13" s="551"/>
      <c r="L13" s="551"/>
      <c r="M13" s="551"/>
      <c r="N13" s="551"/>
      <c r="O13" s="551"/>
      <c r="P13" s="179"/>
      <c r="Q13" s="551" t="s">
        <v>331</v>
      </c>
      <c r="R13" s="551"/>
      <c r="S13" s="551"/>
      <c r="T13" s="551"/>
      <c r="U13" s="551"/>
      <c r="V13" s="551" t="str">
        <f>入札説明書!J9</f>
        <v>手洗い用石けん液の購入(共同購入)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80"/>
      <c r="AW13" s="180"/>
    </row>
    <row r="14" spans="1:49" ht="27.75" customHeight="1">
      <c r="B14" s="551"/>
      <c r="C14" s="551"/>
      <c r="D14" s="551"/>
      <c r="E14" s="551"/>
      <c r="F14" s="551"/>
      <c r="G14" s="551"/>
      <c r="H14" s="551"/>
      <c r="I14" s="551"/>
      <c r="J14" s="551"/>
      <c r="K14" s="551"/>
      <c r="L14" s="551"/>
      <c r="M14" s="551"/>
      <c r="N14" s="551"/>
      <c r="O14" s="551"/>
      <c r="P14" s="179"/>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2">
        <f>入札説明書!B6</f>
        <v>45308</v>
      </c>
      <c r="C16" s="552"/>
      <c r="D16" s="552"/>
      <c r="E16" s="552"/>
      <c r="F16" s="552"/>
      <c r="G16" s="552"/>
      <c r="H16" s="552"/>
      <c r="I16" s="552"/>
      <c r="J16" s="552"/>
      <c r="K16" s="552"/>
      <c r="L16" s="552"/>
      <c r="M16" s="552"/>
      <c r="N16" s="553" t="s">
        <v>332</v>
      </c>
      <c r="O16" s="553"/>
      <c r="P16" s="553"/>
      <c r="Q16" s="553"/>
      <c r="R16" s="531">
        <f>入札説明書!N1</f>
        <v>10</v>
      </c>
      <c r="S16" s="531"/>
      <c r="T16" s="531"/>
      <c r="U16" s="531"/>
      <c r="V16" s="531"/>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6" t="s">
        <v>340</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84"/>
    </row>
    <row r="26" spans="1:49" ht="21" customHeight="1">
      <c r="A26" s="184"/>
      <c r="B26" s="184"/>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84"/>
    </row>
    <row r="27" spans="1:49" ht="21" customHeight="1">
      <c r="A27" s="184"/>
      <c r="B27" s="184"/>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341</v>
      </c>
      <c r="AJ1" s="547"/>
      <c r="AK1" s="547"/>
      <c r="AL1" s="547"/>
      <c r="AM1" s="547"/>
      <c r="AN1" s="547"/>
      <c r="AO1" s="547"/>
      <c r="AP1" s="547"/>
      <c r="AQ1" s="547"/>
      <c r="AR1" s="547"/>
      <c r="AS1" s="547"/>
      <c r="AT1" s="547"/>
    </row>
    <row r="2" spans="1:49" ht="21" customHeight="1">
      <c r="A2" s="160"/>
    </row>
    <row r="3" spans="1:49" ht="21" customHeight="1">
      <c r="A3" s="483" t="s">
        <v>342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326</v>
      </c>
    </row>
    <row r="6" spans="1:49" ht="21" customHeight="1">
      <c r="A6" s="27" t="s">
        <v>327</v>
      </c>
    </row>
    <row r="8" spans="1:49" ht="21" customHeight="1">
      <c r="V8" s="298" t="s">
        <v>328</v>
      </c>
      <c r="W8" s="298"/>
      <c r="X8" s="298"/>
      <c r="Y8" s="298"/>
      <c r="Z8" s="298"/>
      <c r="AA8" s="298"/>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98" t="s">
        <v>329</v>
      </c>
      <c r="W9" s="298"/>
      <c r="X9" s="298"/>
      <c r="Y9" s="298"/>
      <c r="Z9" s="298"/>
      <c r="AA9" s="298"/>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98"/>
      <c r="W10" s="298"/>
      <c r="X10" s="298"/>
      <c r="Y10" s="298"/>
      <c r="Z10" s="298"/>
      <c r="AA10" s="298"/>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98" t="s">
        <v>330</v>
      </c>
      <c r="W11" s="298"/>
      <c r="X11" s="298"/>
      <c r="Y11" s="298"/>
      <c r="Z11" s="298"/>
      <c r="AA11" s="298"/>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59</v>
      </c>
      <c r="C14" s="551"/>
      <c r="D14" s="551"/>
      <c r="E14" s="551"/>
      <c r="F14" s="551"/>
      <c r="G14" s="551"/>
      <c r="H14" s="551" t="str">
        <f>入札説明書!I8</f>
        <v>セ23034</v>
      </c>
      <c r="I14" s="551"/>
      <c r="J14" s="551"/>
      <c r="K14" s="551"/>
      <c r="L14" s="551"/>
      <c r="M14" s="551"/>
      <c r="N14" s="551"/>
      <c r="O14" s="551"/>
      <c r="P14" s="179"/>
      <c r="Q14" s="551" t="s">
        <v>331</v>
      </c>
      <c r="R14" s="551"/>
      <c r="S14" s="551"/>
      <c r="T14" s="551"/>
      <c r="U14" s="551"/>
      <c r="V14" s="551" t="str">
        <f>入札説明書!J9</f>
        <v>手洗い用石けん液の購入(共同購入)</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27.75" customHeight="1">
      <c r="B15" s="551"/>
      <c r="C15" s="551"/>
      <c r="D15" s="551"/>
      <c r="E15" s="551"/>
      <c r="F15" s="551"/>
      <c r="G15" s="551"/>
      <c r="H15" s="551"/>
      <c r="I15" s="551"/>
      <c r="J15" s="551"/>
      <c r="K15" s="551"/>
      <c r="L15" s="551"/>
      <c r="M15" s="551"/>
      <c r="N15" s="551"/>
      <c r="O15" s="551"/>
      <c r="P15" s="179"/>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2">
        <f>入札説明書!B6</f>
        <v>45308</v>
      </c>
      <c r="C17" s="552"/>
      <c r="D17" s="552"/>
      <c r="E17" s="552"/>
      <c r="F17" s="552"/>
      <c r="G17" s="552"/>
      <c r="H17" s="552"/>
      <c r="I17" s="552"/>
      <c r="J17" s="552"/>
      <c r="K17" s="552"/>
      <c r="L17" s="552"/>
      <c r="M17" s="552"/>
      <c r="N17" s="553" t="s">
        <v>332</v>
      </c>
      <c r="O17" s="553"/>
      <c r="P17" s="553"/>
      <c r="Q17" s="553"/>
      <c r="R17" s="531">
        <f>入札説明書!N1</f>
        <v>10</v>
      </c>
      <c r="S17" s="531"/>
      <c r="T17" s="531"/>
      <c r="U17" s="531"/>
      <c r="V17" s="531"/>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6" t="s">
        <v>347</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84"/>
    </row>
    <row r="40" spans="1:47" ht="21" customHeight="1">
      <c r="A40" s="184"/>
      <c r="B40" s="184"/>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84"/>
    </row>
    <row r="41" spans="1:47" ht="21" customHeight="1">
      <c r="A41" s="184"/>
      <c r="B41" s="184"/>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4"/>
      <c r="AA1" s="484"/>
      <c r="AB1" s="298" t="s">
        <v>17</v>
      </c>
      <c r="AC1" s="298"/>
      <c r="AD1" s="484"/>
      <c r="AE1" s="484"/>
      <c r="AF1" s="298" t="s">
        <v>18</v>
      </c>
      <c r="AG1" s="298"/>
      <c r="AH1" s="484"/>
      <c r="AI1" s="484"/>
      <c r="AJ1" s="298" t="s">
        <v>19</v>
      </c>
      <c r="AK1" s="298"/>
    </row>
    <row r="2" spans="1:39" ht="20.25" customHeight="1"/>
    <row r="3" spans="1:39" s="73" customFormat="1" ht="20.25" customHeight="1">
      <c r="A3" s="483" t="s">
        <v>373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157</v>
      </c>
    </row>
    <row r="6" spans="1:39" ht="20.25" customHeight="1">
      <c r="B6" s="407" t="s">
        <v>220</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9"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9"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9"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3" t="s">
        <v>15</v>
      </c>
      <c r="C16" s="534"/>
      <c r="D16" s="534"/>
      <c r="E16" s="534"/>
      <c r="F16" s="534"/>
      <c r="G16" s="534"/>
      <c r="H16" s="571"/>
      <c r="I16" s="74" t="s">
        <v>14</v>
      </c>
      <c r="J16" s="75"/>
      <c r="K16" s="536" t="str">
        <f>入札説明書!J9</f>
        <v>手洗い用石けん液の購入(共同購入)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72"/>
    </row>
    <row r="17" spans="1:38" ht="20.25" customHeight="1">
      <c r="B17" s="540" t="str">
        <f>入札説明書!I8</f>
        <v>セ23034</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44">
        <v>1</v>
      </c>
      <c r="B19" s="54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75" t="s">
        <v>256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257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258</v>
      </c>
      <c r="B3" s="577"/>
      <c r="C3" s="577"/>
      <c r="D3" s="577"/>
      <c r="E3" s="577"/>
      <c r="F3" s="577"/>
      <c r="G3" s="577"/>
      <c r="H3" s="577"/>
      <c r="I3" s="577"/>
      <c r="J3" s="577"/>
      <c r="K3" s="577"/>
      <c r="L3" s="577"/>
      <c r="M3" s="577"/>
      <c r="N3" s="577"/>
      <c r="O3" s="577"/>
      <c r="P3" s="577"/>
      <c r="Q3" s="577"/>
      <c r="R3" s="577"/>
      <c r="S3" s="577"/>
      <c r="T3" s="577"/>
      <c r="U3" s="577"/>
      <c r="V3" s="577"/>
      <c r="W3" s="577"/>
      <c r="X3" s="577"/>
      <c r="Z3" s="577" t="s">
        <v>259</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8" t="s">
        <v>15</v>
      </c>
      <c r="C7" s="578"/>
      <c r="D7" s="578"/>
      <c r="E7" s="578"/>
      <c r="F7" s="578"/>
      <c r="G7" s="578"/>
      <c r="H7" s="578"/>
      <c r="I7" s="579" t="str">
        <f>入札説明書!I8</f>
        <v>セ23034</v>
      </c>
      <c r="J7" s="580"/>
      <c r="K7" s="580"/>
      <c r="L7" s="580"/>
      <c r="M7" s="580"/>
      <c r="N7" s="580"/>
      <c r="O7" s="580"/>
      <c r="P7" s="580"/>
      <c r="Q7" s="580"/>
      <c r="R7" s="580"/>
      <c r="S7" s="580"/>
      <c r="T7" s="580"/>
      <c r="U7" s="580"/>
      <c r="V7" s="580"/>
      <c r="W7" s="581"/>
      <c r="X7" s="123"/>
      <c r="Y7" s="121"/>
      <c r="Z7" s="121"/>
      <c r="AA7" s="578" t="s">
        <v>261</v>
      </c>
      <c r="AB7" s="578"/>
      <c r="AC7" s="578"/>
      <c r="AD7" s="578"/>
      <c r="AE7" s="578"/>
      <c r="AF7" s="578"/>
      <c r="AG7" s="578"/>
      <c r="AH7" s="585" t="str">
        <f>I9</f>
        <v>手洗い用石けん液の購入(共同購入)</v>
      </c>
      <c r="AI7" s="585"/>
      <c r="AJ7" s="585"/>
      <c r="AK7" s="585"/>
      <c r="AL7" s="585"/>
      <c r="AM7" s="585"/>
      <c r="AN7" s="585"/>
      <c r="AO7" s="585"/>
      <c r="AP7" s="585"/>
      <c r="AQ7" s="585"/>
      <c r="AR7" s="585"/>
      <c r="AS7" s="585"/>
      <c r="AT7" s="585"/>
      <c r="AU7" s="585"/>
      <c r="AV7" s="123"/>
    </row>
    <row r="8" spans="1:48" ht="21" customHeight="1">
      <c r="A8" s="121"/>
      <c r="B8" s="578"/>
      <c r="C8" s="578"/>
      <c r="D8" s="578"/>
      <c r="E8" s="578"/>
      <c r="F8" s="578"/>
      <c r="G8" s="578"/>
      <c r="H8" s="578"/>
      <c r="I8" s="582"/>
      <c r="J8" s="583"/>
      <c r="K8" s="583"/>
      <c r="L8" s="583"/>
      <c r="M8" s="583"/>
      <c r="N8" s="583"/>
      <c r="O8" s="583"/>
      <c r="P8" s="583"/>
      <c r="Q8" s="583"/>
      <c r="R8" s="583"/>
      <c r="S8" s="583"/>
      <c r="T8" s="583"/>
      <c r="U8" s="583"/>
      <c r="V8" s="583"/>
      <c r="W8" s="584"/>
      <c r="X8" s="123"/>
      <c r="Y8" s="121"/>
      <c r="Z8" s="121"/>
      <c r="AA8" s="578"/>
      <c r="AB8" s="578"/>
      <c r="AC8" s="578"/>
      <c r="AD8" s="578"/>
      <c r="AE8" s="578"/>
      <c r="AF8" s="578"/>
      <c r="AG8" s="578"/>
      <c r="AH8" s="585"/>
      <c r="AI8" s="585"/>
      <c r="AJ8" s="585"/>
      <c r="AK8" s="585"/>
      <c r="AL8" s="585"/>
      <c r="AM8" s="585"/>
      <c r="AN8" s="585"/>
      <c r="AO8" s="585"/>
      <c r="AP8" s="585"/>
      <c r="AQ8" s="585"/>
      <c r="AR8" s="585"/>
      <c r="AS8" s="585"/>
      <c r="AT8" s="585"/>
      <c r="AU8" s="585"/>
      <c r="AV8" s="123"/>
    </row>
    <row r="9" spans="1:48" ht="21" customHeight="1">
      <c r="A9" s="121"/>
      <c r="B9" s="578" t="s">
        <v>261</v>
      </c>
      <c r="C9" s="578"/>
      <c r="D9" s="578"/>
      <c r="E9" s="578"/>
      <c r="F9" s="578"/>
      <c r="G9" s="578"/>
      <c r="H9" s="578"/>
      <c r="I9" s="586" t="str">
        <f>入札説明書!J9</f>
        <v>手洗い用石けん液の購入(共同購入)</v>
      </c>
      <c r="J9" s="587"/>
      <c r="K9" s="587"/>
      <c r="L9" s="587"/>
      <c r="M9" s="587"/>
      <c r="N9" s="587"/>
      <c r="O9" s="587"/>
      <c r="P9" s="587"/>
      <c r="Q9" s="587"/>
      <c r="R9" s="587"/>
      <c r="S9" s="587"/>
      <c r="T9" s="587"/>
      <c r="U9" s="587"/>
      <c r="V9" s="587"/>
      <c r="W9" s="588"/>
      <c r="X9" s="123"/>
      <c r="Y9" s="121"/>
      <c r="Z9" s="121"/>
      <c r="AA9" s="578" t="s">
        <v>262</v>
      </c>
      <c r="AB9" s="578"/>
      <c r="AC9" s="578"/>
      <c r="AD9" s="578"/>
      <c r="AE9" s="578"/>
      <c r="AF9" s="578"/>
      <c r="AG9" s="578"/>
      <c r="AH9" s="592" t="s">
        <v>263</v>
      </c>
      <c r="AI9" s="593"/>
      <c r="AJ9" s="593" t="str">
        <f>K14</f>
        <v>令和６年２月５日（月）</v>
      </c>
      <c r="AK9" s="593"/>
      <c r="AL9" s="593"/>
      <c r="AM9" s="593"/>
      <c r="AN9" s="593"/>
      <c r="AO9" s="593"/>
      <c r="AP9" s="593"/>
      <c r="AQ9" s="630" t="str">
        <f>K15</f>
        <v>午前9時30分</v>
      </c>
      <c r="AR9" s="630"/>
      <c r="AS9" s="630"/>
      <c r="AT9" s="630"/>
      <c r="AU9" s="631"/>
      <c r="AV9" s="123"/>
    </row>
    <row r="10" spans="1:48" ht="21" customHeight="1">
      <c r="A10" s="121"/>
      <c r="B10" s="578"/>
      <c r="C10" s="578"/>
      <c r="D10" s="578"/>
      <c r="E10" s="578"/>
      <c r="F10" s="578"/>
      <c r="G10" s="578"/>
      <c r="H10" s="578"/>
      <c r="I10" s="589"/>
      <c r="J10" s="590"/>
      <c r="K10" s="590"/>
      <c r="L10" s="590"/>
      <c r="M10" s="590"/>
      <c r="N10" s="590"/>
      <c r="O10" s="590"/>
      <c r="P10" s="590"/>
      <c r="Q10" s="590"/>
      <c r="R10" s="590"/>
      <c r="S10" s="590"/>
      <c r="T10" s="590"/>
      <c r="U10" s="590"/>
      <c r="V10" s="590"/>
      <c r="W10" s="591"/>
      <c r="X10" s="123"/>
      <c r="Y10" s="121"/>
      <c r="Z10" s="121"/>
      <c r="AA10" s="578"/>
      <c r="AB10" s="578"/>
      <c r="AC10" s="578"/>
      <c r="AD10" s="578"/>
      <c r="AE10" s="578"/>
      <c r="AF10" s="578"/>
      <c r="AG10" s="578"/>
      <c r="AH10" s="573" t="s">
        <v>264</v>
      </c>
      <c r="AI10" s="574"/>
      <c r="AJ10" s="574" t="str">
        <f>K16</f>
        <v>令和６年2月14日（水）</v>
      </c>
      <c r="AK10" s="574"/>
      <c r="AL10" s="574"/>
      <c r="AM10" s="574"/>
      <c r="AN10" s="574"/>
      <c r="AO10" s="574"/>
      <c r="AP10" s="574"/>
      <c r="AQ10" s="632" t="str">
        <f>K17</f>
        <v>午前9時30分</v>
      </c>
      <c r="AR10" s="632"/>
      <c r="AS10" s="632"/>
      <c r="AT10" s="632"/>
      <c r="AU10" s="633"/>
      <c r="AV10" s="123"/>
    </row>
    <row r="11" spans="1:48" ht="15" customHeight="1">
      <c r="A11" s="121"/>
      <c r="B11" s="594" t="s">
        <v>265</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29"/>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31"/>
      <c r="X13" s="123"/>
      <c r="Y13" s="121"/>
      <c r="Z13" s="121"/>
      <c r="AA13" s="578" t="s">
        <v>267</v>
      </c>
      <c r="AB13" s="578"/>
      <c r="AC13" s="578"/>
      <c r="AD13" s="578"/>
      <c r="AE13" s="578"/>
      <c r="AF13" s="578"/>
      <c r="AG13" s="578"/>
      <c r="AH13" s="578"/>
      <c r="AI13" s="578"/>
      <c r="AJ13" s="578"/>
      <c r="AK13" s="578"/>
      <c r="AL13" s="578"/>
      <c r="AM13" s="578"/>
      <c r="AN13" s="578"/>
      <c r="AO13" s="578"/>
      <c r="AP13" s="578"/>
      <c r="AQ13" s="578"/>
      <c r="AR13" s="578"/>
      <c r="AS13" s="578"/>
      <c r="AT13" s="578"/>
      <c r="AU13" s="578"/>
      <c r="AV13" s="123"/>
    </row>
    <row r="14" spans="1:48" ht="18" customHeight="1">
      <c r="A14" s="121"/>
      <c r="B14" s="578" t="s">
        <v>262</v>
      </c>
      <c r="C14" s="578"/>
      <c r="D14" s="578"/>
      <c r="E14" s="578"/>
      <c r="F14" s="578"/>
      <c r="G14" s="578"/>
      <c r="H14" s="578"/>
      <c r="I14" s="604" t="s">
        <v>263</v>
      </c>
      <c r="J14" s="602"/>
      <c r="K14" s="602" t="str">
        <f>入札説明書!J11</f>
        <v>令和６年２月５日（月）</v>
      </c>
      <c r="L14" s="602"/>
      <c r="M14" s="602"/>
      <c r="N14" s="602"/>
      <c r="O14" s="602"/>
      <c r="P14" s="602"/>
      <c r="Q14" s="602"/>
      <c r="R14" s="602"/>
      <c r="S14" s="602"/>
      <c r="T14" s="602"/>
      <c r="U14" s="602"/>
      <c r="V14" s="602"/>
      <c r="W14" s="127"/>
      <c r="X14" s="123"/>
      <c r="Y14" s="121"/>
      <c r="Z14" s="121"/>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23"/>
    </row>
    <row r="15" spans="1:48" ht="18" customHeight="1">
      <c r="A15" s="121"/>
      <c r="B15" s="578"/>
      <c r="C15" s="578"/>
      <c r="D15" s="578"/>
      <c r="E15" s="578"/>
      <c r="F15" s="578"/>
      <c r="G15" s="578"/>
      <c r="H15" s="578"/>
      <c r="I15" s="605"/>
      <c r="J15" s="606"/>
      <c r="K15" s="603" t="str">
        <f>入札説明書!W11</f>
        <v>午前9時30分</v>
      </c>
      <c r="L15" s="603"/>
      <c r="M15" s="603"/>
      <c r="N15" s="603"/>
      <c r="O15" s="603"/>
      <c r="P15" s="603"/>
      <c r="Q15" s="603"/>
      <c r="R15" s="603"/>
      <c r="S15" s="603"/>
      <c r="T15" s="603"/>
      <c r="U15" s="603"/>
      <c r="V15" s="603"/>
      <c r="W15" s="128"/>
      <c r="X15" s="123"/>
      <c r="Y15" s="121"/>
      <c r="Z15" s="121"/>
      <c r="AA15" s="594" t="s">
        <v>265</v>
      </c>
      <c r="AB15" s="594"/>
      <c r="AC15" s="594"/>
      <c r="AD15" s="594"/>
      <c r="AE15" s="594"/>
      <c r="AF15" s="594"/>
      <c r="AG15" s="594"/>
      <c r="AH15" s="578"/>
      <c r="AI15" s="578"/>
      <c r="AJ15" s="578"/>
      <c r="AK15" s="578"/>
      <c r="AL15" s="578"/>
      <c r="AM15" s="578"/>
      <c r="AN15" s="578"/>
      <c r="AO15" s="578"/>
      <c r="AP15" s="578"/>
      <c r="AQ15" s="578"/>
      <c r="AR15" s="578"/>
      <c r="AS15" s="578"/>
      <c r="AT15" s="578"/>
      <c r="AU15" s="578"/>
      <c r="AV15" s="123"/>
    </row>
    <row r="16" spans="1:48" ht="15" customHeight="1">
      <c r="A16" s="121"/>
      <c r="B16" s="578"/>
      <c r="C16" s="578"/>
      <c r="D16" s="578"/>
      <c r="E16" s="578"/>
      <c r="F16" s="578"/>
      <c r="G16" s="578"/>
      <c r="H16" s="578"/>
      <c r="I16" s="607" t="s">
        <v>264</v>
      </c>
      <c r="J16" s="608"/>
      <c r="K16" s="602" t="str">
        <f>入札説明書!O108</f>
        <v>令和６年2月14日（水）</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78"/>
      <c r="AI16" s="578"/>
      <c r="AJ16" s="578"/>
      <c r="AK16" s="578"/>
      <c r="AL16" s="578"/>
      <c r="AM16" s="578"/>
      <c r="AN16" s="578"/>
      <c r="AO16" s="578"/>
      <c r="AP16" s="578"/>
      <c r="AQ16" s="578"/>
      <c r="AR16" s="578"/>
      <c r="AS16" s="578"/>
      <c r="AT16" s="578"/>
      <c r="AU16" s="578"/>
      <c r="AV16" s="123"/>
    </row>
    <row r="17" spans="1:48" ht="15" customHeight="1">
      <c r="A17" s="121"/>
      <c r="B17" s="578"/>
      <c r="C17" s="578"/>
      <c r="D17" s="578"/>
      <c r="E17" s="578"/>
      <c r="F17" s="578"/>
      <c r="G17" s="578"/>
      <c r="H17" s="578"/>
      <c r="I17" s="609"/>
      <c r="J17" s="603"/>
      <c r="K17" s="603" t="str">
        <f>入札説明書!Z108</f>
        <v>午前9時30分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78"/>
      <c r="AI17" s="578"/>
      <c r="AJ17" s="578"/>
      <c r="AK17" s="578"/>
      <c r="AL17" s="578"/>
      <c r="AM17" s="578"/>
      <c r="AN17" s="578"/>
      <c r="AO17" s="578"/>
      <c r="AP17" s="578"/>
      <c r="AQ17" s="578"/>
      <c r="AR17" s="578"/>
      <c r="AS17" s="578"/>
      <c r="AT17" s="578"/>
      <c r="AU17" s="57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268</v>
      </c>
      <c r="B20" s="577"/>
      <c r="C20" s="577"/>
      <c r="D20" s="577"/>
      <c r="E20" s="577"/>
      <c r="F20" s="577"/>
      <c r="G20" s="577"/>
      <c r="H20" s="577"/>
      <c r="I20" s="577"/>
      <c r="J20" s="577"/>
      <c r="K20" s="577"/>
      <c r="L20" s="577"/>
      <c r="M20" s="577"/>
      <c r="N20" s="577"/>
      <c r="O20" s="577"/>
      <c r="P20" s="577"/>
      <c r="Q20" s="577"/>
      <c r="R20" s="577"/>
      <c r="S20" s="117"/>
      <c r="T20" s="577" t="s">
        <v>269</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612" t="s">
        <v>270</v>
      </c>
      <c r="AT20" s="612"/>
      <c r="AU20" s="612"/>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2"/>
      <c r="AT23" s="612"/>
      <c r="AU23" s="612"/>
    </row>
    <row r="24" spans="1:48" ht="15" customHeight="1">
      <c r="A24" s="121"/>
      <c r="B24" s="613" t="s">
        <v>262</v>
      </c>
      <c r="C24" s="613"/>
      <c r="D24" s="613"/>
      <c r="E24" s="613"/>
      <c r="F24" s="614" t="s">
        <v>265</v>
      </c>
      <c r="G24" s="614"/>
      <c r="H24" s="614"/>
      <c r="I24" s="614"/>
      <c r="J24" s="614"/>
      <c r="K24" s="614"/>
      <c r="L24" s="613" t="s">
        <v>261</v>
      </c>
      <c r="M24" s="613"/>
      <c r="N24" s="613"/>
      <c r="O24" s="613"/>
      <c r="P24" s="613" t="s">
        <v>15</v>
      </c>
      <c r="Q24" s="613"/>
      <c r="R24" s="131"/>
      <c r="S24" s="132"/>
      <c r="T24" s="133"/>
      <c r="U24" s="614" t="s">
        <v>265</v>
      </c>
      <c r="V24" s="614"/>
      <c r="W24" s="614"/>
      <c r="X24" s="614"/>
      <c r="Y24" s="614"/>
      <c r="Z24" s="614"/>
      <c r="AA24" s="613" t="s">
        <v>267</v>
      </c>
      <c r="AB24" s="613"/>
      <c r="AC24" s="613"/>
      <c r="AD24" s="613"/>
      <c r="AE24" s="613"/>
      <c r="AF24" s="613"/>
      <c r="AG24" s="123"/>
      <c r="AH24" s="121"/>
      <c r="AI24" s="613" t="s">
        <v>262</v>
      </c>
      <c r="AJ24" s="613"/>
      <c r="AK24" s="613"/>
      <c r="AL24" s="613"/>
      <c r="AM24" s="613" t="s">
        <v>261</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263</v>
      </c>
      <c r="C31" s="620"/>
      <c r="D31" s="620"/>
      <c r="E31" s="621"/>
      <c r="F31" s="615"/>
      <c r="G31" s="615"/>
      <c r="H31" s="615"/>
      <c r="I31" s="615"/>
      <c r="J31" s="615"/>
      <c r="K31" s="615"/>
      <c r="L31" s="616" t="str">
        <f>I9</f>
        <v>手洗い用石けん液の購入(共同購入)</v>
      </c>
      <c r="M31" s="616"/>
      <c r="N31" s="616"/>
      <c r="O31" s="616"/>
      <c r="P31" s="615" t="str">
        <f>I7</f>
        <v>セ23034</v>
      </c>
      <c r="Q31" s="615"/>
      <c r="R31" s="131"/>
      <c r="S31" s="132"/>
      <c r="T31" s="133"/>
      <c r="U31" s="613"/>
      <c r="V31" s="613"/>
      <c r="W31" s="613"/>
      <c r="X31" s="613"/>
      <c r="Y31" s="613"/>
      <c r="Z31" s="613"/>
      <c r="AA31" s="578"/>
      <c r="AB31" s="578"/>
      <c r="AC31" s="578"/>
      <c r="AD31" s="578"/>
      <c r="AE31" s="578"/>
      <c r="AF31" s="578"/>
      <c r="AG31" s="123"/>
      <c r="AH31" s="121"/>
      <c r="AI31" s="619" t="s">
        <v>263</v>
      </c>
      <c r="AJ31" s="620"/>
      <c r="AK31" s="620"/>
      <c r="AL31" s="621"/>
      <c r="AM31" s="625" t="str">
        <f>I9</f>
        <v>手洗い用石けん液の購入(共同購入)</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8"/>
      <c r="AB32" s="578"/>
      <c r="AC32" s="578"/>
      <c r="AD32" s="578"/>
      <c r="AE32" s="578"/>
      <c r="AF32" s="578"/>
      <c r="AG32" s="123"/>
      <c r="AH32" s="121"/>
      <c r="AI32" s="622"/>
      <c r="AJ32" s="623"/>
      <c r="AK32" s="623"/>
      <c r="AL32" s="624"/>
      <c r="AM32" s="625"/>
      <c r="AN32" s="625"/>
      <c r="AO32" s="625"/>
      <c r="AP32" s="625"/>
      <c r="AQ32" s="123"/>
      <c r="AS32" s="612"/>
      <c r="AT32" s="612"/>
      <c r="AU32" s="612"/>
    </row>
    <row r="33" spans="1:47" ht="15" customHeight="1">
      <c r="A33" s="121"/>
      <c r="B33" s="610" t="str">
        <f>K15</f>
        <v>午前9時30分</v>
      </c>
      <c r="C33" s="611"/>
      <c r="D33" s="634" t="str">
        <f>K14</f>
        <v>令和６年２月５日（月）</v>
      </c>
      <c r="E33" s="635"/>
      <c r="F33" s="615"/>
      <c r="G33" s="615"/>
      <c r="H33" s="615"/>
      <c r="I33" s="615"/>
      <c r="J33" s="615"/>
      <c r="K33" s="615"/>
      <c r="L33" s="616"/>
      <c r="M33" s="616"/>
      <c r="N33" s="616"/>
      <c r="O33" s="616"/>
      <c r="P33" s="615"/>
      <c r="Q33" s="615"/>
      <c r="R33" s="123"/>
      <c r="T33" s="121"/>
      <c r="U33" s="613"/>
      <c r="V33" s="613"/>
      <c r="W33" s="613"/>
      <c r="X33" s="613"/>
      <c r="Y33" s="613"/>
      <c r="Z33" s="613"/>
      <c r="AA33" s="578"/>
      <c r="AB33" s="578"/>
      <c r="AC33" s="578"/>
      <c r="AD33" s="578"/>
      <c r="AE33" s="578"/>
      <c r="AF33" s="578"/>
      <c r="AG33" s="123"/>
      <c r="AH33" s="121"/>
      <c r="AI33" s="610" t="str">
        <f>K15</f>
        <v>午前9時30分</v>
      </c>
      <c r="AJ33" s="611"/>
      <c r="AK33" s="634" t="str">
        <f>K14</f>
        <v>令和６年２月５日（月）</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8"/>
      <c r="AB34" s="578"/>
      <c r="AC34" s="578"/>
      <c r="AD34" s="578"/>
      <c r="AE34" s="578"/>
      <c r="AF34" s="578"/>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8"/>
      <c r="AB35" s="578"/>
      <c r="AC35" s="578"/>
      <c r="AD35" s="578"/>
      <c r="AE35" s="578"/>
      <c r="AF35" s="578"/>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8"/>
      <c r="AB36" s="578"/>
      <c r="AC36" s="578"/>
      <c r="AD36" s="578"/>
      <c r="AE36" s="578"/>
      <c r="AF36" s="578"/>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8"/>
      <c r="AB37" s="578"/>
      <c r="AC37" s="578"/>
      <c r="AD37" s="578"/>
      <c r="AE37" s="578"/>
      <c r="AF37" s="578"/>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8"/>
      <c r="AB38" s="578"/>
      <c r="AC38" s="578"/>
      <c r="AD38" s="578"/>
      <c r="AE38" s="578"/>
      <c r="AF38" s="578"/>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8"/>
      <c r="AB39" s="578"/>
      <c r="AC39" s="578"/>
      <c r="AD39" s="578"/>
      <c r="AE39" s="578"/>
      <c r="AF39" s="578"/>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8"/>
      <c r="AB40" s="578"/>
      <c r="AC40" s="578"/>
      <c r="AD40" s="578"/>
      <c r="AE40" s="578"/>
      <c r="AF40" s="578"/>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8"/>
      <c r="AB41" s="578"/>
      <c r="AC41" s="578"/>
      <c r="AD41" s="578"/>
      <c r="AE41" s="578"/>
      <c r="AF41" s="578"/>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8"/>
      <c r="AB42" s="578"/>
      <c r="AC42" s="578"/>
      <c r="AD42" s="578"/>
      <c r="AE42" s="578"/>
      <c r="AF42" s="578"/>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8"/>
      <c r="AB43" s="578"/>
      <c r="AC43" s="578"/>
      <c r="AD43" s="578"/>
      <c r="AE43" s="578"/>
      <c r="AF43" s="578"/>
      <c r="AG43" s="123"/>
      <c r="AH43" s="121"/>
      <c r="AI43" s="610"/>
      <c r="AJ43" s="611"/>
      <c r="AK43" s="638"/>
      <c r="AL43" s="639"/>
      <c r="AM43" s="625"/>
      <c r="AN43" s="625"/>
      <c r="AO43" s="625"/>
      <c r="AP43" s="625"/>
      <c r="AQ43" s="123"/>
      <c r="AS43" s="612"/>
      <c r="AT43" s="612"/>
      <c r="AU43" s="612"/>
    </row>
    <row r="44" spans="1:47" ht="15" customHeight="1">
      <c r="A44" s="121"/>
      <c r="B44" s="626" t="s">
        <v>264</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8"/>
      <c r="AB44" s="578"/>
      <c r="AC44" s="578"/>
      <c r="AD44" s="578"/>
      <c r="AE44" s="578"/>
      <c r="AF44" s="578"/>
      <c r="AG44" s="123"/>
      <c r="AH44" s="121"/>
      <c r="AI44" s="626" t="s">
        <v>264</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8"/>
      <c r="AB45" s="578"/>
      <c r="AC45" s="578"/>
      <c r="AD45" s="578"/>
      <c r="AE45" s="578"/>
      <c r="AF45" s="578"/>
      <c r="AG45" s="123"/>
      <c r="AH45" s="121"/>
      <c r="AI45" s="617"/>
      <c r="AJ45" s="618"/>
      <c r="AK45" s="618"/>
      <c r="AL45" s="629"/>
      <c r="AM45" s="625"/>
      <c r="AN45" s="625"/>
      <c r="AO45" s="625"/>
      <c r="AP45" s="625"/>
      <c r="AQ45" s="123"/>
      <c r="AS45" s="612"/>
      <c r="AT45" s="612"/>
      <c r="AU45" s="612"/>
    </row>
    <row r="46" spans="1:47" ht="15" customHeight="1">
      <c r="A46" s="121"/>
      <c r="B46" s="610" t="str">
        <f>K17</f>
        <v>午前9時30分</v>
      </c>
      <c r="C46" s="611"/>
      <c r="D46" s="634" t="str">
        <f>K16</f>
        <v>令和６年2月14日（水）</v>
      </c>
      <c r="E46" s="635"/>
      <c r="F46" s="615"/>
      <c r="G46" s="615"/>
      <c r="H46" s="615"/>
      <c r="I46" s="615"/>
      <c r="J46" s="615"/>
      <c r="K46" s="615"/>
      <c r="L46" s="616"/>
      <c r="M46" s="616"/>
      <c r="N46" s="616"/>
      <c r="O46" s="616"/>
      <c r="P46" s="615"/>
      <c r="Q46" s="615"/>
      <c r="R46" s="123"/>
      <c r="T46" s="121"/>
      <c r="U46" s="613"/>
      <c r="V46" s="613"/>
      <c r="W46" s="613"/>
      <c r="X46" s="613"/>
      <c r="Y46" s="613"/>
      <c r="Z46" s="613"/>
      <c r="AA46" s="578"/>
      <c r="AB46" s="578"/>
      <c r="AC46" s="578"/>
      <c r="AD46" s="578"/>
      <c r="AE46" s="578"/>
      <c r="AF46" s="578"/>
      <c r="AG46" s="123"/>
      <c r="AH46" s="121"/>
      <c r="AI46" s="610" t="str">
        <f>K17</f>
        <v>午前9時30分</v>
      </c>
      <c r="AJ46" s="611"/>
      <c r="AK46" s="634" t="str">
        <f>K16</f>
        <v>令和６年2月14日（水）</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8"/>
      <c r="AB47" s="578"/>
      <c r="AC47" s="578"/>
      <c r="AD47" s="578"/>
      <c r="AE47" s="578"/>
      <c r="AF47" s="578"/>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8"/>
      <c r="AB48" s="578"/>
      <c r="AC48" s="578"/>
      <c r="AD48" s="578"/>
      <c r="AE48" s="578"/>
      <c r="AF48" s="578"/>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8"/>
      <c r="AB49" s="578"/>
      <c r="AC49" s="578"/>
      <c r="AD49" s="578"/>
      <c r="AE49" s="578"/>
      <c r="AF49" s="578"/>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8"/>
      <c r="AB50" s="578"/>
      <c r="AC50" s="578"/>
      <c r="AD50" s="578"/>
      <c r="AE50" s="578"/>
      <c r="AF50" s="578"/>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8"/>
      <c r="AB51" s="578"/>
      <c r="AC51" s="578"/>
      <c r="AD51" s="578"/>
      <c r="AE51" s="578"/>
      <c r="AF51" s="578"/>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8"/>
      <c r="AB52" s="578"/>
      <c r="AC52" s="578"/>
      <c r="AD52" s="578"/>
      <c r="AE52" s="578"/>
      <c r="AF52" s="578"/>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8"/>
      <c r="AB53" s="578"/>
      <c r="AC53" s="578"/>
      <c r="AD53" s="578"/>
      <c r="AE53" s="578"/>
      <c r="AF53" s="578"/>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8"/>
      <c r="AB54" s="578"/>
      <c r="AC54" s="578"/>
      <c r="AD54" s="578"/>
      <c r="AE54" s="578"/>
      <c r="AF54" s="578"/>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8"/>
      <c r="AB55" s="578"/>
      <c r="AC55" s="578"/>
      <c r="AD55" s="578"/>
      <c r="AE55" s="578"/>
      <c r="AF55" s="578"/>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8"/>
      <c r="AB56" s="578"/>
      <c r="AC56" s="578"/>
      <c r="AD56" s="578"/>
      <c r="AE56" s="578"/>
      <c r="AF56" s="578"/>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3" t="s">
        <v>39</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手洗い用石けん液の購入(共同購入)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セ23034</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7"/>
      <c r="F24" s="217"/>
      <c r="G24" s="217"/>
      <c r="H24" s="217"/>
      <c r="I24" s="217"/>
      <c r="J24" s="217"/>
      <c r="K24" s="217"/>
      <c r="L24" s="217"/>
      <c r="M24" s="217"/>
      <c r="N24" s="217"/>
      <c r="O24" s="217"/>
      <c r="P24" s="344" t="s">
        <v>47</v>
      </c>
      <c r="Q24" s="344"/>
      <c r="R24" s="344"/>
      <c r="S24" s="344"/>
      <c r="T24" s="344"/>
      <c r="U24" s="344"/>
      <c r="V24" s="344"/>
      <c r="W24" s="344"/>
      <c r="X24" s="344"/>
      <c r="Y24" s="344"/>
      <c r="Z24" s="344"/>
      <c r="AA24" s="344"/>
      <c r="AB24" s="217"/>
      <c r="AC24" s="217"/>
      <c r="AD24" s="217"/>
      <c r="AE24" s="217"/>
      <c r="AF24" s="217"/>
      <c r="AG24" s="217"/>
      <c r="AH24" s="217"/>
      <c r="AI24" s="217"/>
      <c r="AJ24" s="217"/>
      <c r="AK24" s="217"/>
      <c r="AL24" s="218"/>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51"/>
      <c r="C26" s="313"/>
      <c r="D26" s="352"/>
      <c r="E26" s="353"/>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54"/>
    </row>
    <row r="27" spans="2:38" ht="18.75" customHeight="1">
      <c r="B27" s="351"/>
      <c r="C27" s="313"/>
      <c r="D27" s="352"/>
      <c r="E27" s="353"/>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54"/>
    </row>
    <row r="28" spans="2:38" ht="18.75" customHeight="1">
      <c r="B28" s="351"/>
      <c r="C28" s="313"/>
      <c r="D28" s="352"/>
      <c r="E28" s="353"/>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54"/>
    </row>
    <row r="29" spans="2:38" ht="18.75" customHeight="1">
      <c r="B29" s="351"/>
      <c r="C29" s="313"/>
      <c r="D29" s="352"/>
      <c r="E29" s="353"/>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54"/>
    </row>
    <row r="30" spans="2:38" ht="18.75" customHeight="1">
      <c r="B30" s="351"/>
      <c r="C30" s="313"/>
      <c r="D30" s="352"/>
      <c r="E30" s="353"/>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54"/>
    </row>
    <row r="31" spans="2:38" ht="18.75" customHeight="1">
      <c r="B31" s="351"/>
      <c r="C31" s="313"/>
      <c r="D31" s="352"/>
      <c r="E31" s="353"/>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54"/>
    </row>
    <row r="32" spans="2:38" ht="18.75" customHeight="1">
      <c r="B32" s="351"/>
      <c r="C32" s="313"/>
      <c r="D32" s="352"/>
      <c r="E32" s="353"/>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54"/>
    </row>
    <row r="33" spans="2:39" ht="18.75" customHeight="1">
      <c r="B33" s="351"/>
      <c r="C33" s="313"/>
      <c r="D33" s="352"/>
      <c r="E33" s="353"/>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54"/>
    </row>
    <row r="34" spans="2:39" ht="18.75" customHeight="1">
      <c r="B34" s="351"/>
      <c r="C34" s="313"/>
      <c r="D34" s="352"/>
      <c r="E34" s="353"/>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54"/>
    </row>
    <row r="35" spans="2:39" ht="18.75" customHeight="1">
      <c r="B35" s="351"/>
      <c r="C35" s="313"/>
      <c r="D35" s="352"/>
      <c r="E35" s="353"/>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54"/>
    </row>
    <row r="36" spans="2:39" ht="18.75" customHeight="1">
      <c r="B36" s="356"/>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1"/>
    </row>
    <row r="37" spans="2:39" ht="59.25" customHeight="1">
      <c r="B37" s="219"/>
      <c r="C37" s="362" t="s">
        <v>388</v>
      </c>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9" ht="19.5" customHeight="1">
      <c r="B38" s="219" t="s">
        <v>48</v>
      </c>
      <c r="E38" s="20"/>
      <c r="F38" s="20"/>
      <c r="G38" s="367" t="s">
        <v>405</v>
      </c>
      <c r="H38" s="367"/>
      <c r="I38" s="367"/>
      <c r="J38" s="367"/>
      <c r="K38" s="367"/>
      <c r="L38" s="367"/>
      <c r="M38" s="367"/>
      <c r="N38" s="367"/>
      <c r="O38" s="367"/>
      <c r="P38" s="367"/>
      <c r="Q38" s="367"/>
      <c r="R38" s="368"/>
      <c r="S38" s="368"/>
      <c r="T38" s="368"/>
      <c r="U38" s="368"/>
      <c r="V38" s="368"/>
      <c r="W38" s="368"/>
      <c r="X38" s="368"/>
      <c r="Y38" s="368"/>
      <c r="Z38" s="368"/>
      <c r="AA38" s="368"/>
      <c r="AB38" s="368"/>
      <c r="AC38" s="368"/>
      <c r="AD38" s="368"/>
      <c r="AE38" s="368"/>
      <c r="AF38" s="368"/>
      <c r="AG38" s="368"/>
      <c r="AH38" s="368"/>
      <c r="AI38" s="368"/>
      <c r="AJ38" s="368"/>
      <c r="AK38" s="368"/>
      <c r="AL38" s="220"/>
    </row>
    <row r="39" spans="2:39" ht="14.25" customHeight="1">
      <c r="B39" s="221"/>
      <c r="C39" s="21"/>
      <c r="D39" s="364" t="str">
        <f>入札説明書!N41</f>
        <v>（電子メールアドレス）ukeiyaku@yokohama-cu.ac.jp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5" t="str">
        <f>入札説明書!AC40</f>
        <v>（電話）０４５－２５３－５３２２</v>
      </c>
      <c r="AA39" s="365"/>
      <c r="AB39" s="365"/>
      <c r="AC39" s="365"/>
      <c r="AD39" s="365"/>
      <c r="AE39" s="365"/>
      <c r="AF39" s="365"/>
      <c r="AG39" s="365"/>
      <c r="AH39" s="365"/>
      <c r="AI39" s="365"/>
      <c r="AJ39" s="365"/>
      <c r="AK39" s="365"/>
      <c r="AL39" s="366"/>
    </row>
    <row r="40" spans="2:39" ht="19.5" customHeight="1" thickBot="1">
      <c r="B40" s="222"/>
      <c r="C40" s="355" t="s">
        <v>49</v>
      </c>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223"/>
    </row>
    <row r="41" spans="2:39" ht="19.5" customHeight="1">
      <c r="B41" s="224" t="s">
        <v>382</v>
      </c>
    </row>
    <row r="42" spans="2:39" s="87" customFormat="1" ht="19.5" customHeight="1">
      <c r="B42" s="310" t="s">
        <v>383</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row>
    <row r="43" spans="2:39" s="87" customFormat="1" ht="19.5" customHeight="1">
      <c r="B43" s="311" t="s">
        <v>386</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row>
    <row r="44" spans="2:39" s="87" customFormat="1" ht="19.5" customHeight="1">
      <c r="B44" s="311" t="s">
        <v>387</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O15" sqref="O15:W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74" t="s">
        <v>282</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83"/>
      <c r="D21" s="283"/>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83"/>
      <c r="C22" s="283"/>
      <c r="D22" s="283"/>
      <c r="F22" s="381"/>
      <c r="G22" s="313"/>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83"/>
      <c r="C23" s="283"/>
      <c r="D23" s="283"/>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393</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283</v>
      </c>
      <c r="C27" s="314"/>
      <c r="D27" s="314"/>
      <c r="E27" s="314"/>
      <c r="F27" s="314"/>
      <c r="G27" s="314"/>
      <c r="I27" s="401"/>
      <c r="J27" s="402"/>
      <c r="K27" s="402"/>
      <c r="L27" s="402"/>
      <c r="M27" s="403"/>
      <c r="N27" s="401"/>
      <c r="O27" s="402"/>
      <c r="P27" s="402"/>
      <c r="Q27" s="402"/>
      <c r="R27" s="403"/>
      <c r="S27" s="401"/>
      <c r="T27" s="402"/>
      <c r="U27" s="402"/>
      <c r="V27" s="402"/>
      <c r="W27" s="403"/>
      <c r="Y27" s="404" t="s">
        <v>284</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手洗い用石けん液の購入(共同購入)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8"/>
    </row>
    <row r="30" spans="2:39" ht="19.5" customHeight="1">
      <c r="C30" s="423" t="str">
        <f>入札説明書!I8</f>
        <v>セ23034</v>
      </c>
      <c r="D30" s="424"/>
      <c r="E30" s="424"/>
      <c r="F30" s="424"/>
      <c r="G30" s="425"/>
      <c r="H30" s="411"/>
      <c r="I30" s="412"/>
      <c r="J30" s="412"/>
      <c r="K30" s="412"/>
      <c r="L30" s="413"/>
      <c r="M30" s="419"/>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2:39" ht="15" customHeight="1">
      <c r="C31" s="426"/>
      <c r="D31" s="427"/>
      <c r="E31" s="427"/>
      <c r="F31" s="427"/>
      <c r="G31" s="428"/>
      <c r="H31" s="414"/>
      <c r="I31" s="415"/>
      <c r="J31" s="415"/>
      <c r="K31" s="415"/>
      <c r="L31" s="416"/>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5"/>
    </row>
    <row r="40" spans="2:39" ht="37.5" customHeight="1">
      <c r="C40" s="17">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19.5" customHeight="1">
      <c r="C41" s="17">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41">
        <v>1</v>
      </c>
      <c r="AH1" s="441"/>
      <c r="AI1" s="441"/>
      <c r="AJ1" s="369" t="s">
        <v>24</v>
      </c>
      <c r="AK1" s="369"/>
      <c r="AL1" s="369" t="s">
        <v>25</v>
      </c>
      <c r="AM1" s="369"/>
    </row>
    <row r="2" spans="1:39" ht="19.5" customHeight="1">
      <c r="AC2" s="370"/>
      <c r="AD2" s="370"/>
      <c r="AE2" s="369"/>
      <c r="AF2" s="369"/>
      <c r="AG2" s="441"/>
      <c r="AH2" s="441"/>
      <c r="AI2" s="44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40" t="s">
        <v>51</v>
      </c>
      <c r="AC5" s="440"/>
      <c r="AD5" s="312" t="s">
        <v>17</v>
      </c>
      <c r="AE5" s="312"/>
      <c r="AF5" s="440" t="s">
        <v>51</v>
      </c>
      <c r="AG5" s="440"/>
      <c r="AH5" s="312" t="s">
        <v>26</v>
      </c>
      <c r="AI5" s="312"/>
      <c r="AJ5" s="440" t="s">
        <v>51</v>
      </c>
      <c r="AK5" s="440"/>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42" t="s">
        <v>37</v>
      </c>
      <c r="Y13" s="442"/>
      <c r="Z13" s="442"/>
      <c r="AA13" s="442"/>
      <c r="AB13" s="442"/>
      <c r="AC13" s="442"/>
      <c r="AD13" s="442"/>
      <c r="AE13" s="442"/>
      <c r="AF13" s="442"/>
      <c r="AG13" s="442"/>
      <c r="AH13" s="442"/>
      <c r="AI13" s="442"/>
      <c r="AJ13" s="442"/>
      <c r="AK13" s="442"/>
      <c r="AL13" s="442"/>
      <c r="AM13" s="10"/>
    </row>
    <row r="14" spans="1:39" ht="19.5" customHeight="1">
      <c r="Q14" s="315"/>
      <c r="R14" s="315"/>
      <c r="S14" s="315"/>
      <c r="T14" s="315"/>
      <c r="U14" s="315"/>
      <c r="V14" s="315"/>
      <c r="W14" s="315"/>
      <c r="X14" s="442"/>
      <c r="Y14" s="442"/>
      <c r="Z14" s="442"/>
      <c r="AA14" s="442"/>
      <c r="AB14" s="442"/>
      <c r="AC14" s="442"/>
      <c r="AD14" s="442"/>
      <c r="AE14" s="442"/>
      <c r="AF14" s="442"/>
      <c r="AG14" s="442"/>
      <c r="AH14" s="442"/>
      <c r="AI14" s="442"/>
      <c r="AJ14" s="442"/>
      <c r="AK14" s="442"/>
      <c r="AL14" s="442"/>
      <c r="AM14" s="10"/>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4" t="s">
        <v>2</v>
      </c>
      <c r="C22" s="283"/>
      <c r="D22" s="283"/>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83"/>
      <c r="C23" s="283"/>
      <c r="D23" s="283"/>
      <c r="F23" s="381"/>
      <c r="G23" s="313"/>
      <c r="H23" s="382"/>
      <c r="I23" s="446" t="s">
        <v>34</v>
      </c>
      <c r="J23" s="447"/>
      <c r="K23" s="448"/>
      <c r="L23" s="452" t="s">
        <v>51</v>
      </c>
      <c r="M23" s="447"/>
      <c r="N23" s="448"/>
      <c r="O23" s="452" t="s">
        <v>51</v>
      </c>
      <c r="P23" s="447"/>
      <c r="Q23" s="454"/>
      <c r="R23" s="446" t="s">
        <v>51</v>
      </c>
      <c r="S23" s="447"/>
      <c r="T23" s="448"/>
      <c r="U23" s="452" t="s">
        <v>51</v>
      </c>
      <c r="V23" s="447"/>
      <c r="W23" s="448"/>
      <c r="X23" s="452" t="s">
        <v>51</v>
      </c>
      <c r="Y23" s="447"/>
      <c r="Z23" s="454"/>
      <c r="AA23" s="456" t="s">
        <v>51</v>
      </c>
      <c r="AB23" s="457"/>
      <c r="AC23" s="457"/>
      <c r="AD23" s="457" t="s">
        <v>51</v>
      </c>
      <c r="AE23" s="457"/>
      <c r="AF23" s="457"/>
      <c r="AG23" s="457" t="s">
        <v>51</v>
      </c>
      <c r="AH23" s="457"/>
      <c r="AI23" s="460"/>
    </row>
    <row r="24" spans="1:39" ht="19.5" customHeight="1">
      <c r="B24" s="283"/>
      <c r="C24" s="283"/>
      <c r="D24" s="283"/>
      <c r="F24" s="383"/>
      <c r="G24" s="384"/>
      <c r="H24" s="385"/>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7" t="s">
        <v>393</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283</v>
      </c>
      <c r="C28" s="314"/>
      <c r="D28" s="314"/>
      <c r="E28" s="314"/>
      <c r="F28" s="314"/>
      <c r="G28" s="314"/>
      <c r="I28" s="462">
        <v>1</v>
      </c>
      <c r="J28" s="463"/>
      <c r="K28" s="463"/>
      <c r="L28" s="463"/>
      <c r="M28" s="464"/>
      <c r="N28" s="462">
        <v>2</v>
      </c>
      <c r="O28" s="463"/>
      <c r="P28" s="463"/>
      <c r="Q28" s="463"/>
      <c r="R28" s="464"/>
      <c r="S28" s="462">
        <v>3</v>
      </c>
      <c r="T28" s="463"/>
      <c r="U28" s="463"/>
      <c r="V28" s="463"/>
      <c r="W28" s="464"/>
      <c r="Y28" s="404" t="s">
        <v>284</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236</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8"/>
    </row>
    <row r="31" spans="1:39" ht="19.5" customHeight="1">
      <c r="C31" s="332" t="s">
        <v>290</v>
      </c>
      <c r="D31" s="333"/>
      <c r="E31" s="333"/>
      <c r="F31" s="333"/>
      <c r="G31" s="334"/>
      <c r="H31" s="411"/>
      <c r="I31" s="412"/>
      <c r="J31" s="412"/>
      <c r="K31" s="412"/>
      <c r="L31" s="413"/>
      <c r="M31" s="419"/>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20"/>
    </row>
    <row r="32" spans="1:39" ht="15" customHeight="1">
      <c r="C32" s="335"/>
      <c r="D32" s="336"/>
      <c r="E32" s="336"/>
      <c r="F32" s="336"/>
      <c r="G32" s="337"/>
      <c r="H32" s="414"/>
      <c r="I32" s="415"/>
      <c r="J32" s="415"/>
      <c r="K32" s="415"/>
      <c r="L32" s="416"/>
      <c r="M32" s="421"/>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37.5" customHeight="1">
      <c r="C41" s="17">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5"/>
    </row>
    <row r="42" spans="2:39" ht="19.5" customHeight="1">
      <c r="C42" s="17">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4ejBdaUucfWaRCAjp2aKU73A+TNd0q8lrEhn5dAQ4UjrsHpvih33IQZ3lqSGC8zz+PFU4uDEI76DSfkg5aiXgw==" saltValue="v5ZBNf2wtHV7OH7nSo/W3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98" t="s">
        <v>16</v>
      </c>
      <c r="Y5" s="298"/>
      <c r="Z5" s="484"/>
      <c r="AA5" s="484"/>
      <c r="AB5" s="298" t="s">
        <v>17</v>
      </c>
      <c r="AC5" s="298"/>
      <c r="AD5" s="484"/>
      <c r="AE5" s="484"/>
      <c r="AF5" s="298" t="s">
        <v>18</v>
      </c>
      <c r="AG5" s="298"/>
      <c r="AH5" s="484"/>
      <c r="AI5" s="484"/>
      <c r="AJ5" s="298" t="s">
        <v>19</v>
      </c>
      <c r="AK5" s="29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5" t="s">
        <v>15</v>
      </c>
      <c r="D13" s="485"/>
      <c r="E13" s="485"/>
      <c r="F13" s="485"/>
      <c r="G13" s="485"/>
      <c r="H13" s="485"/>
      <c r="I13" s="480" t="s">
        <v>0</v>
      </c>
      <c r="J13" s="481"/>
      <c r="K13" s="481"/>
      <c r="L13" s="481"/>
      <c r="M13" s="482"/>
      <c r="N13" s="488" t="str">
        <f>入札説明書!J9</f>
        <v>手洗い用石けん液の購入(共同購入)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セ23034</v>
      </c>
      <c r="D14" s="494"/>
      <c r="E14" s="494"/>
      <c r="F14" s="494"/>
      <c r="G14" s="494"/>
      <c r="H14" s="494"/>
      <c r="I14" s="486"/>
      <c r="J14" s="314"/>
      <c r="K14" s="314"/>
      <c r="L14" s="314"/>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205</v>
      </c>
      <c r="D16" s="481"/>
      <c r="E16" s="481"/>
      <c r="F16" s="481"/>
      <c r="G16" s="481"/>
      <c r="H16" s="482"/>
      <c r="I16" s="471"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65"/>
      <c r="AD16" s="465"/>
      <c r="AE16" s="465"/>
      <c r="AF16" s="465"/>
      <c r="AG16" s="465"/>
      <c r="AH16" s="465"/>
      <c r="AI16" s="465"/>
      <c r="AJ16" s="465"/>
      <c r="AK16" s="466"/>
    </row>
    <row r="17" spans="3:37" ht="27" customHeight="1">
      <c r="C17" s="486"/>
      <c r="D17" s="314"/>
      <c r="E17" s="314"/>
      <c r="F17" s="314"/>
      <c r="G17" s="314"/>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206</v>
      </c>
      <c r="D18" s="485"/>
      <c r="E18" s="485"/>
      <c r="F18" s="485"/>
      <c r="G18" s="485"/>
      <c r="H18" s="485"/>
      <c r="I18" s="317" t="s">
        <v>230</v>
      </c>
      <c r="J18" s="318"/>
      <c r="K18" s="318"/>
      <c r="L18" s="318"/>
      <c r="M18" s="318"/>
      <c r="N18" s="318"/>
      <c r="O18" s="318"/>
      <c r="P18" s="318"/>
      <c r="Q18" s="318"/>
      <c r="R18" s="318"/>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207</v>
      </c>
      <c r="D20" s="314"/>
      <c r="E20" s="314"/>
      <c r="F20" s="314"/>
      <c r="G20" s="314"/>
      <c r="H20" s="48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5"/>
    </row>
    <row r="21" spans="3:37" ht="27" customHeight="1">
      <c r="C21" s="477" t="s">
        <v>208</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214</v>
      </c>
      <c r="D22" s="481"/>
      <c r="E22" s="481"/>
      <c r="F22" s="481"/>
      <c r="G22" s="481"/>
      <c r="H22" s="482"/>
      <c r="I22" s="339" t="s">
        <v>211</v>
      </c>
      <c r="J22" s="339"/>
      <c r="K22" s="339"/>
      <c r="L22" s="339"/>
      <c r="M22" s="339"/>
      <c r="N22" s="339"/>
      <c r="O22" s="339"/>
      <c r="P22" s="339"/>
      <c r="Q22" s="339"/>
      <c r="R22" s="339"/>
      <c r="S22" s="339"/>
      <c r="T22" s="339"/>
      <c r="U22" s="339"/>
      <c r="V22" s="339"/>
      <c r="W22" s="339"/>
      <c r="X22" s="339"/>
      <c r="Y22" s="339" t="s">
        <v>212</v>
      </c>
      <c r="Z22" s="339"/>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39"/>
      <c r="V23" s="339"/>
      <c r="W23" s="339"/>
      <c r="X23" s="339"/>
      <c r="Y23" s="339"/>
      <c r="Z23" s="339"/>
      <c r="AA23" s="498"/>
      <c r="AB23" s="498"/>
      <c r="AC23" s="498"/>
      <c r="AD23" s="498"/>
      <c r="AE23" s="498"/>
      <c r="AF23" s="498"/>
      <c r="AG23" s="498"/>
      <c r="AH23" s="498"/>
      <c r="AI23" s="498"/>
      <c r="AJ23" s="498"/>
      <c r="AK23" s="498"/>
    </row>
    <row r="24" spans="3:37" ht="27" customHeight="1">
      <c r="C24" s="480" t="s">
        <v>214</v>
      </c>
      <c r="D24" s="481"/>
      <c r="E24" s="481"/>
      <c r="F24" s="481"/>
      <c r="G24" s="481"/>
      <c r="H24" s="481"/>
      <c r="I24" s="471"/>
      <c r="J24" s="469"/>
      <c r="K24" s="469"/>
      <c r="L24" s="469"/>
      <c r="M24" s="469"/>
      <c r="N24" s="469"/>
      <c r="O24" s="469"/>
      <c r="P24" s="469"/>
      <c r="Q24" s="469"/>
      <c r="R24" s="469"/>
      <c r="S24" s="469"/>
      <c r="T24" s="475"/>
      <c r="U24" s="481" t="s">
        <v>214</v>
      </c>
      <c r="V24" s="481"/>
      <c r="W24" s="481"/>
      <c r="X24" s="481"/>
      <c r="Y24" s="481"/>
      <c r="Z24" s="482"/>
      <c r="AA24" s="471"/>
      <c r="AB24" s="469"/>
      <c r="AC24" s="469"/>
      <c r="AD24" s="469"/>
      <c r="AE24" s="469"/>
      <c r="AF24" s="469"/>
      <c r="AG24" s="469"/>
      <c r="AH24" s="469"/>
      <c r="AI24" s="469"/>
      <c r="AJ24" s="469"/>
      <c r="AK24" s="475"/>
    </row>
    <row r="25" spans="3:37" ht="27" customHeight="1">
      <c r="C25" s="477" t="s">
        <v>209</v>
      </c>
      <c r="D25" s="478"/>
      <c r="E25" s="478"/>
      <c r="F25" s="478"/>
      <c r="G25" s="478"/>
      <c r="H25" s="478"/>
      <c r="I25" s="472"/>
      <c r="J25" s="470"/>
      <c r="K25" s="470"/>
      <c r="L25" s="470"/>
      <c r="M25" s="470"/>
      <c r="N25" s="470"/>
      <c r="O25" s="470"/>
      <c r="P25" s="470"/>
      <c r="Q25" s="470"/>
      <c r="R25" s="470"/>
      <c r="S25" s="470"/>
      <c r="T25" s="476"/>
      <c r="U25" s="478" t="s">
        <v>213</v>
      </c>
      <c r="V25" s="478"/>
      <c r="W25" s="478"/>
      <c r="X25" s="478"/>
      <c r="Y25" s="478"/>
      <c r="Z25" s="479"/>
      <c r="AA25" s="472"/>
      <c r="AB25" s="470"/>
      <c r="AC25" s="470"/>
      <c r="AD25" s="470"/>
      <c r="AE25" s="470"/>
      <c r="AF25" s="470"/>
      <c r="AG25" s="470"/>
      <c r="AH25" s="470"/>
      <c r="AI25" s="470"/>
      <c r="AJ25" s="470"/>
      <c r="AK25" s="476"/>
    </row>
    <row r="26" spans="3:37" ht="27" customHeight="1">
      <c r="C26" s="480" t="s">
        <v>214</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210</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3" t="s">
        <v>348</v>
      </c>
      <c r="AG1" s="503"/>
      <c r="AH1" s="503"/>
      <c r="AI1" s="503"/>
      <c r="AJ1" s="503"/>
      <c r="AK1" s="503"/>
      <c r="AL1" s="503"/>
      <c r="AM1" s="503"/>
    </row>
    <row r="2" spans="1:39" ht="19.5" customHeight="1">
      <c r="AF2" s="503"/>
      <c r="AG2" s="503"/>
      <c r="AH2" s="503"/>
      <c r="AI2" s="503"/>
      <c r="AJ2" s="503"/>
      <c r="AK2" s="503"/>
      <c r="AL2" s="503"/>
      <c r="AM2" s="503"/>
    </row>
    <row r="3" spans="1:39" ht="19.5" customHeight="1">
      <c r="N3" s="323" t="s">
        <v>3</v>
      </c>
      <c r="O3" s="324"/>
      <c r="P3" s="324"/>
      <c r="Q3" s="324"/>
      <c r="R3" s="324"/>
      <c r="S3" s="324"/>
      <c r="T3" s="324"/>
      <c r="U3" s="324"/>
      <c r="V3" s="324"/>
      <c r="W3" s="324"/>
      <c r="X3" s="324"/>
      <c r="Y3" s="324"/>
      <c r="Z3" s="324"/>
    </row>
    <row r="5" spans="1:39" ht="19.5" customHeight="1">
      <c r="AL5" s="5" t="s">
        <v>349</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74" t="s">
        <v>360</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38" t="s">
        <v>361</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362</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8" t="s">
        <v>15</v>
      </c>
      <c r="D21" s="409"/>
      <c r="E21" s="409"/>
      <c r="F21" s="409"/>
      <c r="G21" s="410"/>
      <c r="H21" s="408" t="s">
        <v>0</v>
      </c>
      <c r="I21" s="409"/>
      <c r="J21" s="409"/>
      <c r="K21" s="409"/>
      <c r="L21" s="410"/>
      <c r="M21" s="417" t="str">
        <f>入札説明書!J9</f>
        <v>手洗い用石けん液の購入(共同購入)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8"/>
    </row>
    <row r="22" spans="1:39" ht="19.5" customHeight="1">
      <c r="C22" s="423" t="str">
        <f>入札説明書!I8</f>
        <v>セ23034</v>
      </c>
      <c r="D22" s="424"/>
      <c r="E22" s="424"/>
      <c r="F22" s="424"/>
      <c r="G22" s="425"/>
      <c r="H22" s="411"/>
      <c r="I22" s="412"/>
      <c r="J22" s="412"/>
      <c r="K22" s="412"/>
      <c r="L22" s="413"/>
      <c r="M22" s="419"/>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20"/>
    </row>
    <row r="23" spans="1:39" ht="15" customHeight="1">
      <c r="C23" s="426"/>
      <c r="D23" s="427"/>
      <c r="E23" s="427"/>
      <c r="F23" s="427"/>
      <c r="G23" s="428"/>
      <c r="H23" s="414"/>
      <c r="I23" s="415"/>
      <c r="J23" s="415"/>
      <c r="K23" s="415"/>
      <c r="L23" s="416"/>
      <c r="M23" s="421"/>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2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4" t="s">
        <v>350</v>
      </c>
      <c r="G26" s="505"/>
      <c r="H26" s="505"/>
      <c r="I26" s="505"/>
      <c r="J26" s="505"/>
      <c r="K26" s="505"/>
      <c r="L26" s="506"/>
      <c r="M26" s="202"/>
      <c r="O26" s="501" t="s">
        <v>351</v>
      </c>
      <c r="P26" s="501"/>
      <c r="Q26" s="501"/>
      <c r="R26" s="501"/>
      <c r="S26" s="507"/>
      <c r="T26" s="507"/>
      <c r="U26" s="507"/>
      <c r="V26" s="507"/>
      <c r="W26" s="202"/>
      <c r="X26" s="509"/>
      <c r="Y26" s="510"/>
      <c r="Z26" s="501" t="s">
        <v>352</v>
      </c>
      <c r="AA26" s="501"/>
      <c r="AB26" s="501"/>
      <c r="AC26" s="501"/>
      <c r="AD26" s="501"/>
      <c r="AE26" s="501"/>
      <c r="AF26" s="202"/>
      <c r="AG26" s="202"/>
      <c r="AH26" s="202"/>
      <c r="AI26" s="202"/>
      <c r="AJ26" s="191"/>
      <c r="AL26" s="188"/>
    </row>
    <row r="27" spans="1:39" ht="19.5" customHeight="1">
      <c r="B27" s="9"/>
      <c r="F27" s="505"/>
      <c r="G27" s="505"/>
      <c r="H27" s="505"/>
      <c r="I27" s="505"/>
      <c r="J27" s="505"/>
      <c r="K27" s="505"/>
      <c r="L27" s="506"/>
      <c r="M27" s="202"/>
      <c r="N27" s="202"/>
      <c r="O27" s="502"/>
      <c r="P27" s="502"/>
      <c r="Q27" s="502"/>
      <c r="R27" s="502"/>
      <c r="S27" s="508"/>
      <c r="T27" s="508"/>
      <c r="U27" s="508"/>
      <c r="V27" s="508"/>
      <c r="W27" s="200" t="s">
        <v>353</v>
      </c>
      <c r="X27" s="511"/>
      <c r="Y27" s="512"/>
      <c r="Z27" s="502"/>
      <c r="AA27" s="502"/>
      <c r="AB27" s="502"/>
      <c r="AC27" s="502"/>
      <c r="AD27" s="502"/>
      <c r="AE27" s="50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4" t="s">
        <v>363</v>
      </c>
      <c r="C37" s="515"/>
      <c r="D37" s="515"/>
      <c r="E37" s="515"/>
      <c r="F37" s="515"/>
      <c r="G37" s="515"/>
      <c r="I37" s="513"/>
      <c r="J37" s="513"/>
      <c r="K37" s="513"/>
      <c r="L37" s="513"/>
      <c r="M37" s="513"/>
      <c r="N37" s="513"/>
      <c r="O37" s="513"/>
      <c r="P37" s="513"/>
      <c r="Q37" s="513"/>
      <c r="R37" s="513"/>
      <c r="S37" s="513"/>
      <c r="T37" s="513"/>
      <c r="U37" s="513"/>
      <c r="V37" s="513"/>
      <c r="W37" s="513"/>
      <c r="Y37" s="404" t="s">
        <v>284</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5"/>
    </row>
    <row r="46" spans="2:39" ht="19.5" customHeight="1">
      <c r="C46" s="17">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366</v>
      </c>
    </row>
    <row r="6" spans="1:41" ht="19.5" customHeight="1">
      <c r="X6" s="298" t="s">
        <v>16</v>
      </c>
      <c r="Y6" s="298"/>
      <c r="Z6" s="484"/>
      <c r="AA6" s="484"/>
      <c r="AB6" s="298" t="s">
        <v>17</v>
      </c>
      <c r="AC6" s="298"/>
      <c r="AD6" s="484"/>
      <c r="AE6" s="484"/>
      <c r="AF6" s="298" t="s">
        <v>18</v>
      </c>
      <c r="AG6" s="298"/>
      <c r="AH6" s="484"/>
      <c r="AI6" s="484"/>
      <c r="AJ6" s="298" t="s">
        <v>19</v>
      </c>
      <c r="AK6" s="298"/>
      <c r="AL6" s="5"/>
    </row>
    <row r="7" spans="1:41" ht="19.5" customHeight="1">
      <c r="S7" s="20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39"/>
      <c r="AA12" s="139"/>
      <c r="AB12" s="139"/>
      <c r="AC12" s="139"/>
      <c r="AD12" s="139"/>
      <c r="AE12" s="139"/>
      <c r="AF12" s="139"/>
      <c r="AG12" s="139"/>
      <c r="AH12" s="139"/>
      <c r="AI12" s="139"/>
      <c r="AJ12" s="139"/>
      <c r="AK12" s="139"/>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5" t="s">
        <v>7</v>
      </c>
      <c r="R17" s="315"/>
      <c r="S17" s="315"/>
      <c r="T17" s="315"/>
      <c r="U17" s="315"/>
      <c r="V17" s="315"/>
      <c r="W17" s="31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7"/>
      <c r="F22" s="517"/>
      <c r="G22" s="517"/>
      <c r="H22" s="517"/>
      <c r="I22" s="517"/>
      <c r="J22" s="517"/>
      <c r="K22" s="517"/>
      <c r="L22" s="517"/>
      <c r="M22" s="517"/>
      <c r="N22" s="517"/>
      <c r="O22" s="517"/>
      <c r="P22" s="1" t="s">
        <v>368</v>
      </c>
    </row>
    <row r="25" spans="2:38" ht="19.5" customHeight="1">
      <c r="P25" s="501" t="s">
        <v>369</v>
      </c>
      <c r="Q25" s="501"/>
      <c r="R25" s="501"/>
      <c r="S25" s="501"/>
      <c r="T25" s="501"/>
      <c r="U25" s="501"/>
      <c r="V25" s="501"/>
      <c r="W25" s="501"/>
      <c r="X25" s="501"/>
    </row>
    <row r="28" spans="2:38" ht="19.5" customHeight="1">
      <c r="C28" s="339" t="s">
        <v>15</v>
      </c>
      <c r="D28" s="339"/>
      <c r="E28" s="339"/>
      <c r="F28" s="339"/>
      <c r="G28" s="339"/>
      <c r="H28" s="339"/>
      <c r="I28" s="408" t="s">
        <v>0</v>
      </c>
      <c r="J28" s="409"/>
      <c r="K28" s="409"/>
      <c r="L28" s="409"/>
      <c r="M28" s="518"/>
      <c r="N28" s="417" t="str">
        <f>入札説明書!J9</f>
        <v>手洗い用石けん液の購入(共同購入)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6"/>
    </row>
    <row r="29" spans="2:38" ht="19.5" customHeight="1">
      <c r="C29" s="521" t="str">
        <f>入札説明書!I8</f>
        <v>セ23034</v>
      </c>
      <c r="D29" s="522"/>
      <c r="E29" s="522"/>
      <c r="F29" s="522"/>
      <c r="G29" s="522"/>
      <c r="H29" s="523"/>
      <c r="I29" s="411"/>
      <c r="J29" s="412"/>
      <c r="K29" s="412"/>
      <c r="L29" s="412"/>
      <c r="M29" s="413"/>
      <c r="N29" s="419"/>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7"/>
      <c r="B33" s="527" t="s">
        <v>370</v>
      </c>
      <c r="C33" s="527"/>
      <c r="D33" s="527"/>
      <c r="E33" s="527"/>
      <c r="F33" s="208" t="s">
        <v>17</v>
      </c>
      <c r="G33" s="527"/>
      <c r="H33" s="527"/>
      <c r="I33" s="208" t="s">
        <v>26</v>
      </c>
      <c r="J33" s="527"/>
      <c r="K33" s="527"/>
      <c r="L33" s="209"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3">
        <f>入札説明書!B6</f>
        <v>45308</v>
      </c>
      <c r="C15" s="543"/>
      <c r="D15" s="543"/>
      <c r="E15" s="543"/>
      <c r="F15" s="543"/>
      <c r="G15" s="543"/>
      <c r="H15" s="543"/>
      <c r="I15" s="543"/>
      <c r="J15" s="543"/>
      <c r="K15" s="530" t="s">
        <v>161</v>
      </c>
      <c r="L15" s="530"/>
      <c r="M15" s="530"/>
      <c r="N15" s="530"/>
      <c r="O15" s="530"/>
      <c r="P15" s="531">
        <f>入札説明書!N1</f>
        <v>10</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536" t="str">
        <f>入札説明書!J9</f>
        <v>手洗い用石けん液の購入(共同購入)</v>
      </c>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row>
    <row r="20" spans="1:47" ht="20.25" customHeight="1">
      <c r="B20" s="540" t="str">
        <f>入札説明書!I8</f>
        <v>セ23034</v>
      </c>
      <c r="C20" s="541"/>
      <c r="D20" s="541"/>
      <c r="E20" s="541"/>
      <c r="F20" s="541"/>
      <c r="G20" s="541"/>
      <c r="H20" s="542"/>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9"/>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172</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75</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9" t="s">
        <v>237</v>
      </c>
      <c r="C15" s="549"/>
      <c r="D15" s="549"/>
      <c r="E15" s="549"/>
      <c r="F15" s="549"/>
      <c r="G15" s="549"/>
      <c r="H15" s="549"/>
      <c r="I15" s="549"/>
      <c r="J15" s="549"/>
      <c r="K15" s="530" t="s">
        <v>161</v>
      </c>
      <c r="L15" s="530"/>
      <c r="M15" s="530"/>
      <c r="N15" s="530"/>
      <c r="O15" s="530"/>
      <c r="P15" s="531" t="s">
        <v>238</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26" t="s">
        <v>236</v>
      </c>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418"/>
    </row>
    <row r="20" spans="1:47" ht="20.25" customHeight="1">
      <c r="B20" s="540" t="s">
        <v>421</v>
      </c>
      <c r="C20" s="541"/>
      <c r="D20" s="541"/>
      <c r="E20" s="541"/>
      <c r="F20" s="541"/>
      <c r="G20" s="541"/>
      <c r="H20" s="542"/>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22"/>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171</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171</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2024-01-11T10:53:40Z</dcterms:modified>
</cp:coreProperties>
</file>