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7手術室映像システム\元データ\"/>
    </mc:Choice>
  </mc:AlternateContent>
  <xr:revisionPtr revIDLastSave="0" documentId="8_{63243396-D56B-4684-A1A8-5CCD60E71ECD}" xr6:coauthVersionLast="47" xr6:coauthVersionMax="47" xr10:uidLastSave="{00000000-0000-0000-0000-000000000000}"/>
  <workbookProtection workbookAlgorithmName="SHA-512" workbookHashValue="cLO8gU1wOcmslamwJwKmD716KIEaiXoKhlsyH1La3N24ZE/2dGmtG+cdMzY1w5rIluPh4iK1emvCqW9wf/HmFw==" workbookSaltValue="i9axaADuKnyqaxLUa1839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<sst xmlns="http://schemas.openxmlformats.org/spreadsheetml/2006/main" count="680" uniqueCount="438">
  <si>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</si>
  <si>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</si>
  <si>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</si>
  <si>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</si>
  <si>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</si>
  <si>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</si>
  <si>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</si>
  <si>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</si>
  <si>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</si>
  <si>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</si>
  <si>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</si>
  <si>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</si>
  <si>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</si>
  <si>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</si>
  <si>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</si>
  <si>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</si>
  <si>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</si>
  <si>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</si>
  <si>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</si>
  <si>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</si>
  <si>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</si>
  <si>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</si>
  <si>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</si>
  <si>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</si>
  <si>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</si>
  <si>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</si>
  <si>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</si>
  <si>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</si>
  <si>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</si>
  <si>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</si>
  <si>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</si>
  <si>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</si>
  <si>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</si>
  <si>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</si>
  <si>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</si>
  <si>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</si>
  <si>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</si>
  <si>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</si>
  <si>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</si>
  <si>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</si>
  <si>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</si>
  <si>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</si>
  <si>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</si>
  <si>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</si>
  <si>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</si>
  <si>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</si>
  <si>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</si>
  <si>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</si>
  <si>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</si>
  <si>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</si>
  <si>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</si>
  <si>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</si>
  <si>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</si>
  <si>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</si>
  <si>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</si>
  <si>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</si>
  <si>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</si>
  <si>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</si>
  <si>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</si>
  <si>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</si>
  <si>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</si>
  <si>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</si>
  <si>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</si>
  <si>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</si>
  <si>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</si>
  <si>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</si>
  <si>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</si>
  <si>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</si>
  <si>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</si>
  <si>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</si>
  <si>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</si>
  <si>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</si>
  <si>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</si>
  <si>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</si>
  <si>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</si>
  <si>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</si>
  <si>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</si>
  <si>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</si>
  <si>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</si>
  <si>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</si>
  <si>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</si>
  <si>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</si>
  <si>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</si>
  <si>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</si>
  <si>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</si>
  <si>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</si>
  <si>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</si>
  <si>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</si>
  <si>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</si>
  <si>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</si>
  <si>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</si>
  <si>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</si>
  <si>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</si>
  <si>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</si>
  <si>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</si>
  <si>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</si>
  <si>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</si>
  <si>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</si>
  <si>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</si>
  <si>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</si>
  <si>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</si>
  <si>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</si>
  <si>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</si>
  <si>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</si>
  <si>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</si>
  <si>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</si>
  <si>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</si>
  <si>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</si>
  <si>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</si>
  <si>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</si>
  <si>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</si>
  <si>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</si>
  <si>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</si>
  <si>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</si>
  <si>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</si>
  <si>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</si>
  <si>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</si>
  <si>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</si>
  <si>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</si>
  <si>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</si>
  <si>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</si>
  <si>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</si>
  <si>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</si>
  <si>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</si>
  <si>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</si>
  <si>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</si>
  <si>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</si>
  <si>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</si>
  <si>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</si>
  <si>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</si>
  <si>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</si>
  <si>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</si>
  <si>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</si>
  <si>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</si>
  <si>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</si>
  <si>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</si>
  <si>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</si>
  <si>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</si>
  <si>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</si>
  <si>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</si>
  <si>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</si>
  <si>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</si>
  <si>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</si>
  <si>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</si>
  <si>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</si>
  <si>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</si>
  <si>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</si>
  <si>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</si>
  <si>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</si>
  <si>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</si>
  <si>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</si>
  <si>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</si>
  <si>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</si>
  <si>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</si>
  <si>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</si>
  <si>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</si>
  <si>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</si>
  <si>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</si>
  <si>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</si>
  <si>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</si>
  <si>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</si>
  <si>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</si>
  <si>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</si>
  <si>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</si>
  <si>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</si>
  <si>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</si>
  <si>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</si>
  <si>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</si>
  <si>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</si>
  <si>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</si>
  <si>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</si>
  <si>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</si>
  <si>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</si>
  <si>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</si>
  <si>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</si>
  <si>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</si>
  <si>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</si>
  <si>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</si>
  <si>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</si>
  <si>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</si>
  <si>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</si>
  <si>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</si>
  <si>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</si>
  <si>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</si>
  <si>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</si>
  <si>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</si>
  <si>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</si>
  <si>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</si>
  <si>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</si>
  <si>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</si>
  <si>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</si>
  <si>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</si>
  <si>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</si>
  <si>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</si>
  <si>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</si>
  <si>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</si>
  <si>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</si>
  <si>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</si>
  <si>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</si>
  <si>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</si>
  <si>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</si>
  <si>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</si>
  <si>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</si>
  <si>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</si>
  <si>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</si>
  <si>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</si>
  <si>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</si>
  <si>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</si>
  <si>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</si>
  <si>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</si>
  <si>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</si>
  <si>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</si>
  <si>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</si>
  <si>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</si>
  <si>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</si>
  <si>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</si>
  <si>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</si>
  <si>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</si>
  <si>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</si>
  <si>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</si>
  <si>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</si>
  <si>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</si>
  <si>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</si>
  <si>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</si>
  <si>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</si>
  <si>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</si>
  <si>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</si>
  <si>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</si>
  <si>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</si>
  <si>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</si>
  <si>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</si>
  <si>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</si>
  <si>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</si>
  <si>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</si>
  <si>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</si>
  <si>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</si>
  <si>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</si>
  <si>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</si>
  <si>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</si>
  <si>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</si>
  <si>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</si>
  <si>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</si>
  <si>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</si>
  <si>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</si>
  <si>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</si>
  <si>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</si>
  <si>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</si>
  <si>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</si>
  <si>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</si>
  <si>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</si>
  <si>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</si>
  <si>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</si>
  <si>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</si>
  <si>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</si>
  <si>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</si>
  <si>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</si>
  <si>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</si>
  <si>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</si>
  <si>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</si>
  <si>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</si>
  <si>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</si>
  <si>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</si>
  <si>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</si>
  <si>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</si>
  <si>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</si>
  <si>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</si>
  <si>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</si>
  <si>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</si>
  <si>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</si>
  <si>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</si>
  <si>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</si>
  <si>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</si>
  <si>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</si>
  <si>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</si>
  <si>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</si>
  <si>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</si>
  <si>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</si>
  <si>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</si>
  <si>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</si>
  <si>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</si>
  <si>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</si>
  <si>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</si>
  <si>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</si>
  <si>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</si>
  <si>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</si>
  <si>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</si>
  <si>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</si>
  <si>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</si>
  <si>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</si>
  <si>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</si>
  <si>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</si>
  <si>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</si>
  <si>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</si>
  <si>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</si>
  <si>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</si>
  <si>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</si>
  <si>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</si>
  <si>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</si>
  <si>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</si>
  <si>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</si>
  <si>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</si>
  <si>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</si>
  <si>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</si>
  <si>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</si>
  <si>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</si>
  <si>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</si>
  <si>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</si>
  <si>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</si>
  <si>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</si>
  <si>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</si>
  <si>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</si>
  <si>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</si>
  <si>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</si>
  <si>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</si>
  <si>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</si>
  <si>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</si>
  <si>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</si>
  <si>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</si>
  <si>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</si>
  <si>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</si>
  <si>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</si>
  <si>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</si>
  <si>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</si>
  <si>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</si>
  <si>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</si>
  <si>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</si>
  <si>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</si>
  <si>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</si>
  <si>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</si>
  <si>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</si>
  <si>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</si>
  <si>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</si>
  <si>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</si>
  <si>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</si>
  <si>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</si>
  <si>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</si>
  <si>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</si>
  <si>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</si>
  <si>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</si>
  <si>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</si>
  <si>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</si>
  <si>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</si>
  <si>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</si>
  <si>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</si>
  <si>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</si>
  <si>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</si>
  <si>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</si>
  <si>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</si>
  <si>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</si>
  <si>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</si>
  <si>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</si>
  <si>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</si>
  <si>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</si>
  <si>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</si>
  <si>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</si>
  <si>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</si>
  <si>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</si>
  <si>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</si>
  <si>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</si>
  <si>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</si>
  <si>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</si>
  <si>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</si>
  <si>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</si>
  <si>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</si>
  <si>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</si>
  <si>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</si>
  <si>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</si>
  <si>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</si>
  <si>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</si>
  <si>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</si>
  <si>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</si>
  <si>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</si>
  <si>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</si>
  <si>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</si>
  <si>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</si>
  <si>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</si>
  <si>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</si>
  <si>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</si>
  <si>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</si>
  <si>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</si>
  <si>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</si>
  <si>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</si>
  <si>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</si>
  <si>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</si>
  <si>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</si>
  <si>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</si>
  <si>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</si>
  <si>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</si>
  <si>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</si>
  <si>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</si>
  <si>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</si>
  <si>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</si>
  <si>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</si>
  <si>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</si>
  <si>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</si>
  <si>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</si>
  <si>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</si>
  <si>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</si>
  <si>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</si>
  <si>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</si>
  <si>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</si>
  <si>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</si>
  <si>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</si>
  <si>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</si>
  <si>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</si>
  <si>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</si>
  <si>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</si>
  <si>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</si>
  <si>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</si>
  <si>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</si>
  <si>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</si>
  <si>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</si>
  <si>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</si>
  <si>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</si>
  <si>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</si>
  <si>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</si>
  <si>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</si>
  <si>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</si>
  <si>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</si>
  <si>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</si>
  <si>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</si>
  <si>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</si>
  <si>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</si>
  <si>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</si>
  <si>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</si>
  <si>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</si>
  <si>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</si>
  <si>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</si>
  <si>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</si>
  <si>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</si>
  <si>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</si>
  <si>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</si>
  <si>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令和５年12月22日（金）</t>
    <rPh sb="11" eb="12">
      <t>キン</t>
    </rPh>
    <phoneticPr fontId="2"/>
  </si>
  <si>
    <t>令和５年12月27日（水）</t>
    <rPh sb="9" eb="10">
      <t>ニチ</t>
    </rPh>
    <rPh sb="11" eb="12">
      <t>スイ</t>
    </rPh>
    <phoneticPr fontId="2"/>
  </si>
  <si>
    <t>セ23030</t>
    <phoneticPr fontId="2"/>
  </si>
  <si>
    <t>手術室映像システムの購入</t>
    <rPh sb="0" eb="3">
      <t>シュジュツシツ</t>
    </rPh>
    <rPh sb="3" eb="5">
      <t>エイゾウ</t>
    </rPh>
    <rPh sb="10" eb="12">
      <t>コウニュウ</t>
    </rPh>
    <phoneticPr fontId="2"/>
  </si>
  <si>
    <t>午前10時30分</t>
    <rPh sb="0" eb="2">
      <t>ゴゼン</t>
    </rPh>
    <rPh sb="4" eb="5">
      <t>ジ</t>
    </rPh>
    <rPh sb="7" eb="8">
      <t>フン</t>
    </rPh>
    <phoneticPr fontId="2"/>
  </si>
  <si>
    <t>横浜市南区浦舟町４-57
横浜市立大学附属市民総合医療センター　手術室他</t>
    <rPh sb="32" eb="34">
      <t>シュジュツ</t>
    </rPh>
    <rPh sb="34" eb="35">
      <t>シツ</t>
    </rPh>
    <rPh sb="35" eb="36">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</si>
</sst>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4" zoomScaleNormal="100" zoomScaleSheetLayoutView="100" workbookViewId="0">
      <selection activeCell="A7" sqref="A7:AO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150</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435</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436</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午前10時30分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セ23030</v>
      </c>
      <c r="I13" s="556"/>
      <c r="J13" s="556"/>
      <c r="K13" s="556"/>
      <c r="L13" s="556"/>
      <c r="M13" s="556"/>
      <c r="N13" s="556"/>
      <c r="O13" s="556"/>
      <c r="P13" s="179"/>
      <c r="Q13" s="556" t="s">
        <v>331</v>
      </c>
      <c r="R13" s="556"/>
      <c r="S13" s="556"/>
      <c r="T13" s="556"/>
      <c r="U13" s="556"/>
      <c r="V13" s="556" t="str">
        <f>入札説明書!J9</f>
        <v>手術室映像システムの購入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150</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セ23030</v>
      </c>
      <c r="I14" s="556"/>
      <c r="J14" s="556"/>
      <c r="K14" s="556"/>
      <c r="L14" s="556"/>
      <c r="M14" s="556"/>
      <c r="N14" s="556"/>
      <c r="O14" s="556"/>
      <c r="P14" s="179"/>
      <c r="Q14" s="556" t="s">
        <v>331</v>
      </c>
      <c r="R14" s="556"/>
      <c r="S14" s="556"/>
      <c r="T14" s="556"/>
      <c r="U14" s="556"/>
      <c r="V14" s="556" t="str">
        <f>入札説明書!J9</f>
        <v>手術室映像システムの購入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150</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手術室映像システムの購入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セ23030</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セ23030</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手術室映像システムの購入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手術室映像システムの購入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午前10時30分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午前10時30分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午前10時30分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午前10時30分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手術室映像システムの購入</v>
      </c>
      <c r="M31" s="606"/>
      <c r="N31" s="606"/>
      <c r="O31" s="606"/>
      <c r="P31" s="603" t="str">
        <f>I7</f>
        <v>セ23030</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手術室映像システムの購入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午前10時30分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午前10時30分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午前10時30分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午前10時30分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手術室映像システムの購入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セ23030</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手術室映像システムの購入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セ23030</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O34" sqref="O34:W3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手術室映像システムの購入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セ23030</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手術室映像システムの購入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セ23030</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手術室映像システムの購入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セ23030</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150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手術室映像システムの購入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セ23030</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2023-12-15T06:59:36Z</dcterms:modified>
</cp:coreProperties>
</file>