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2 高性能炭酸ガスレーザーの購入\告示資料\"/>
    </mc:Choice>
  </mc:AlternateContent>
  <xr:revisionPtr revIDLastSave="0" documentId="8_{68DDBBE1-0548-454C-BD3F-A47B363F333E}" xr6:coauthVersionLast="47" xr6:coauthVersionMax="47" xr10:uidLastSave="{00000000-0000-0000-0000-000000000000}"/>
  <workbookProtection workbookAlgorithmName="SHA-512" workbookHashValue="T6GrGjKilP3uQAcdvzcMgI8CAYW47wGWk6q1BVnKEmo8mFbdGHhUKeTMEJCNN+7Ag3cPGK8pjFUoZpi809voMQ==" workbookSaltValue="xbUSJTR7eONQDUDCG8EzK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<sst xmlns="http://schemas.openxmlformats.org/spreadsheetml/2006/main" count="681" uniqueCount="442">
  <si>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</si>
  <si>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</si>
  <si>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</si>
  <si>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</si>
  <si>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</si>
  <si>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</si>
  <si>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</si>
  <si>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</si>
  <si>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</si>
  <si>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</si>
  <si>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</si>
  <si>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</si>
  <si>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</si>
  <si>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</si>
  <si>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</si>
  <si>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</si>
  <si>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</si>
  <si>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</si>
  <si>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</si>
  <si>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</si>
  <si>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</si>
  <si>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</si>
  <si>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</si>
  <si>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</si>
  <si>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</si>
  <si>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</si>
  <si>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</si>
  <si>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</si>
  <si>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</si>
  <si>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</si>
  <si>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</si>
  <si>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</si>
  <si>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</si>
  <si>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</si>
  <si>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</si>
  <si>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</si>
  <si>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</si>
  <si>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</si>
  <si>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</si>
  <si>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</si>
  <si>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</si>
  <si>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</si>
  <si>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</si>
  <si>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</si>
  <si>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</si>
  <si>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</si>
  <si>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</si>
  <si>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</si>
  <si>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</si>
  <si>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</si>
  <si>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</si>
  <si>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</si>
  <si>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</si>
  <si>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</si>
  <si>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</si>
  <si>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</si>
  <si>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</si>
  <si>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</si>
  <si>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</si>
  <si>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</si>
  <si>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</si>
  <si>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</si>
  <si>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</si>
  <si>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</si>
  <si>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</si>
  <si>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</si>
  <si>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</si>
  <si>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</si>
  <si>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</si>
  <si>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</si>
  <si>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</si>
  <si>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</si>
  <si>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</si>
  <si>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</si>
  <si>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</si>
  <si>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</si>
  <si>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</si>
  <si>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</si>
  <si>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</si>
  <si>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</si>
  <si>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</si>
  <si>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</si>
  <si>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</si>
  <si>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</si>
  <si>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</si>
  <si>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</si>
  <si>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</si>
  <si>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</si>
  <si>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</si>
  <si>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</si>
  <si>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</si>
  <si>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</si>
  <si>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</si>
  <si>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</si>
  <si>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</si>
  <si>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</si>
  <si>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</si>
  <si>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</si>
  <si>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</si>
  <si>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</si>
  <si>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</si>
  <si>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</si>
  <si>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</si>
  <si>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</si>
  <si>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</si>
  <si>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</si>
  <si>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</si>
  <si>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</si>
  <si>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</si>
  <si>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</si>
  <si>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</si>
  <si>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</si>
  <si>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</si>
  <si>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</si>
  <si>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</si>
  <si>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</si>
  <si>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</si>
  <si>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</si>
  <si>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</si>
  <si>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</si>
  <si>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</si>
  <si>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</si>
  <si>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</si>
  <si>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</si>
  <si>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</si>
  <si>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</si>
  <si>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</si>
  <si>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</si>
  <si>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</si>
  <si>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</si>
  <si>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</si>
  <si>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</si>
  <si>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</si>
  <si>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</si>
  <si>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</si>
  <si>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</si>
  <si>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</si>
  <si>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</si>
  <si>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</si>
  <si>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</si>
  <si>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</si>
  <si>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</si>
  <si>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</si>
  <si>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</si>
  <si>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</si>
  <si>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</si>
  <si>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</si>
  <si>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</si>
  <si>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</si>
  <si>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</si>
  <si>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</si>
  <si>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</si>
  <si>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</si>
  <si>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</si>
  <si>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</si>
  <si>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</si>
  <si>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</si>
  <si>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</si>
  <si>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</si>
  <si>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</si>
  <si>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</si>
  <si>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</si>
  <si>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</si>
  <si>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</si>
  <si>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</si>
  <si>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</si>
  <si>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</si>
  <si>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</si>
  <si>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</si>
  <si>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</si>
  <si>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</si>
  <si>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</si>
  <si>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</si>
  <si>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</si>
  <si>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</si>
  <si>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</si>
  <si>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</si>
  <si>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</si>
  <si>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</si>
  <si>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</si>
  <si>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</si>
  <si>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</si>
  <si>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</si>
  <si>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</si>
  <si>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</si>
  <si>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</si>
  <si>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</si>
  <si>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</si>
  <si>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</si>
  <si>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</si>
  <si>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</si>
  <si>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</si>
  <si>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</si>
  <si>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</si>
  <si>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</si>
  <si>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</si>
  <si>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</si>
  <si>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</si>
  <si>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</si>
  <si>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</si>
  <si>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</si>
  <si>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</si>
  <si>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</si>
  <si>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</si>
  <si>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</si>
  <si>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</si>
  <si>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</si>
  <si>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</si>
  <si>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</si>
  <si>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</si>
  <si>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</si>
  <si>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</si>
  <si>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</si>
  <si>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</si>
  <si>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</si>
  <si>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</si>
  <si>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</si>
  <si>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</si>
  <si>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</si>
  <si>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</si>
  <si>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</si>
  <si>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</si>
  <si>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</si>
  <si>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</si>
  <si>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</si>
  <si>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</si>
  <si>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</si>
  <si>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</si>
  <si>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</si>
  <si>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</si>
  <si>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</si>
  <si>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</si>
  <si>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</si>
  <si>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</si>
  <si>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</si>
  <si>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</si>
  <si>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</si>
  <si>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</si>
  <si>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</si>
  <si>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</si>
  <si>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</si>
  <si>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</si>
  <si>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</si>
  <si>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</si>
  <si>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</si>
  <si>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</si>
  <si>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</si>
  <si>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</si>
  <si>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</si>
  <si>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</si>
  <si>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</si>
  <si>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</si>
  <si>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</si>
  <si>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</si>
  <si>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</si>
  <si>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</si>
  <si>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</si>
  <si>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</si>
  <si>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</si>
  <si>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</si>
  <si>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</si>
  <si>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</si>
  <si>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</si>
  <si>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</si>
  <si>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</si>
  <si>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</si>
  <si>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</si>
  <si>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</si>
  <si>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</si>
  <si>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</si>
  <si>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</si>
  <si>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</si>
  <si>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</si>
  <si>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</si>
  <si>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</si>
  <si>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</si>
  <si>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</si>
  <si>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</si>
  <si>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</si>
  <si>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</si>
  <si>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</si>
  <si>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</si>
  <si>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</si>
  <si>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</si>
  <si>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</si>
  <si>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</si>
  <si>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</si>
  <si>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</si>
  <si>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</si>
  <si>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</si>
  <si>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</si>
  <si>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</si>
  <si>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</si>
  <si>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</si>
  <si>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</si>
  <si>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</si>
  <si>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</si>
  <si>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</si>
  <si>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</si>
  <si>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</si>
  <si>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</si>
  <si>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</si>
  <si>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</si>
  <si>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</si>
  <si>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</si>
  <si>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</si>
  <si>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</si>
  <si>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</si>
  <si>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</si>
  <si>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</si>
  <si>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</si>
  <si>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</si>
  <si>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</si>
  <si>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</si>
  <si>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</si>
  <si>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</si>
  <si>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</si>
  <si>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</si>
  <si>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</si>
  <si>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</si>
  <si>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</si>
  <si>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</si>
  <si>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</si>
  <si>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</si>
  <si>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</si>
  <si>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</si>
  <si>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</si>
  <si>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</si>
  <si>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</si>
  <si>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</si>
  <si>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</si>
  <si>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</si>
  <si>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</si>
  <si>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</si>
  <si>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</si>
  <si>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</si>
  <si>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</si>
  <si>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</si>
  <si>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</si>
  <si>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</si>
  <si>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</si>
  <si>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</si>
  <si>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</si>
  <si>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</si>
  <si>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</si>
  <si>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</si>
  <si>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</si>
  <si>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</si>
  <si>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</si>
  <si>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</si>
  <si>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</si>
  <si>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</si>
  <si>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</si>
  <si>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</si>
  <si>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</si>
  <si>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</si>
  <si>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</si>
  <si>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</si>
  <si>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</si>
  <si>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</si>
  <si>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</si>
  <si>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</si>
  <si>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</si>
  <si>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</si>
  <si>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</si>
  <si>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</si>
  <si>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</si>
  <si>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</si>
  <si>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</si>
  <si>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</si>
  <si>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</si>
  <si>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</si>
  <si>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</si>
  <si>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</si>
  <si>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</si>
  <si>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</si>
  <si>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</si>
  <si>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</si>
  <si>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</si>
  <si>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</si>
  <si>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</si>
  <si>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</si>
  <si>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</si>
  <si>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</si>
  <si>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</si>
  <si>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</si>
  <si>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</si>
  <si>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</si>
  <si>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</si>
  <si>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</si>
  <si>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</si>
  <si>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</si>
  <si>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</si>
  <si>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</si>
  <si>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</si>
  <si>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</si>
  <si>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</si>
  <si>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</si>
  <si>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</si>
  <si>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</si>
  <si>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</si>
  <si>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</si>
  <si>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</si>
  <si>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</si>
  <si>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</si>
  <si>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</si>
  <si>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</si>
  <si>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</si>
  <si>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</si>
  <si>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</si>
  <si>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</si>
  <si>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</si>
  <si>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</si>
  <si>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</si>
  <si>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</si>
  <si>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</si>
  <si>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</si>
  <si>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</si>
  <si>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</si>
  <si>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</si>
  <si>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</si>
  <si>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</si>
  <si>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</si>
  <si>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</si>
  <si>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</si>
  <si>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</si>
  <si>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</si>
  <si>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</si>
  <si>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</si>
  <si>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</si>
  <si>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高性能炭酸ガスレーザーの購入</t>
    <phoneticPr fontId="2"/>
  </si>
  <si>
    <t>セ23016</t>
    <phoneticPr fontId="2"/>
  </si>
  <si>
    <t>午前9時45分</t>
    <rPh sb="0" eb="2">
      <t>ゴゼン</t>
    </rPh>
    <rPh sb="3" eb="4">
      <t>ジ</t>
    </rPh>
    <rPh sb="6" eb="7">
      <t>フン</t>
    </rPh>
    <phoneticPr fontId="2"/>
  </si>
  <si>
    <t>横浜市南区浦舟町４-57
横浜市立大学附属市民総合医療センター　婦人科外来</t>
    <phoneticPr fontId="2"/>
  </si>
  <si>
    <t>●「令和５･６年度横浜市一般競争入札有資格者名簿（物品・委託等）」に次の内容で
　登録されている者
　【営業種目】019：医療機械器具　
  【細　　目】A：医療機器
　【所在地区分】市内・準市内</t>
    <phoneticPr fontId="2"/>
  </si>
  <si>
    <t>令和６年３月29日 まで</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</si>
  <si>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</si>
  <si>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</si>
  <si>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</si>
  <si>
    <t>aaaaaaaaaaaaaaa</t>
    <phoneticPr fontId="2"/>
  </si>
  <si>
    <t>a</t>
    <phoneticPr fontId="2"/>
  </si>
  <si>
    <t>aaaaaaaaaaaaa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</si>
</sst>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95" zoomScaleNormal="100" zoomScaleSheetLayoutView="100" workbookViewId="0">
      <selection activeCell="O109" sqref="O109:X109"/>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53</v>
      </c>
      <c r="C1" s="243"/>
      <c r="D1" s="243"/>
      <c r="E1" s="243"/>
      <c r="F1" s="243"/>
      <c r="G1" s="243"/>
      <c r="H1" s="243"/>
      <c r="I1" s="243"/>
      <c r="J1" s="243"/>
      <c r="K1" s="243"/>
      <c r="L1" s="243"/>
      <c r="M1" s="243"/>
      <c r="N1" s="244">
        <v>123</v>
      </c>
      <c r="O1" s="244"/>
      <c r="P1" s="244"/>
      <c r="Q1" s="244"/>
      <c r="U1" s="24"/>
      <c r="V1" s="24"/>
      <c r="W1" s="24"/>
    </row>
    <row r="2" spans="1:74"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55</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56</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58</v>
      </c>
    </row>
    <row r="6" spans="1:74" ht="16.5" customHeight="1">
      <c r="B6" s="246">
        <v>45258</v>
      </c>
      <c r="C6" s="246"/>
      <c r="D6" s="246"/>
      <c r="E6" s="246"/>
      <c r="F6" s="246"/>
      <c r="G6" s="246"/>
      <c r="H6" s="246"/>
      <c r="W6" s="251" t="s">
        <v>399</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59</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60</v>
      </c>
      <c r="C8" s="253"/>
      <c r="D8" s="253"/>
      <c r="E8" s="253"/>
      <c r="F8" s="253"/>
      <c r="G8" s="253"/>
      <c r="H8" s="29"/>
      <c r="I8" s="254" t="s">
        <v>431</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61</v>
      </c>
      <c r="C9" s="250"/>
      <c r="D9" s="250"/>
      <c r="E9" s="250"/>
      <c r="F9" s="250"/>
      <c r="G9" s="250"/>
      <c r="H9" s="155"/>
      <c r="I9" s="31"/>
      <c r="J9" s="258" t="s">
        <v>430</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62</v>
      </c>
      <c r="C11" s="250"/>
      <c r="D11" s="250"/>
      <c r="E11" s="250"/>
      <c r="F11" s="250"/>
      <c r="G11" s="250"/>
      <c r="H11" s="155"/>
      <c r="I11" s="30" t="s">
        <v>63</v>
      </c>
      <c r="J11" s="260" t="s">
        <v>422</v>
      </c>
      <c r="K11" s="260"/>
      <c r="L11" s="260"/>
      <c r="M11" s="260"/>
      <c r="N11" s="260"/>
      <c r="O11" s="260"/>
      <c r="P11" s="260"/>
      <c r="Q11" s="260"/>
      <c r="R11" s="260"/>
      <c r="S11" s="260"/>
      <c r="T11" s="260"/>
      <c r="U11" s="260"/>
      <c r="V11" s="154"/>
      <c r="W11" s="309" t="s">
        <v>432</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57" t="s">
        <v>64</v>
      </c>
      <c r="C13" s="257"/>
      <c r="D13" s="257"/>
      <c r="E13" s="257"/>
      <c r="F13" s="257"/>
      <c r="G13" s="257"/>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55"/>
      <c r="J14" s="23" t="s">
        <v>58</v>
      </c>
      <c r="K14" s="36" t="s">
        <v>67</v>
      </c>
      <c r="T14" s="23" t="s">
        <v>76</v>
      </c>
      <c r="U14" s="36" t="s">
        <v>68</v>
      </c>
      <c r="AO14" s="146"/>
    </row>
    <row r="15" spans="1:74" ht="32.25" customHeight="1">
      <c r="A15" s="15"/>
      <c r="B15" s="143"/>
      <c r="C15" s="143"/>
      <c r="D15" s="143"/>
      <c r="E15" s="143"/>
      <c r="F15" s="143"/>
      <c r="G15" s="143"/>
      <c r="H15" s="156"/>
      <c r="I15" s="37"/>
      <c r="J15" s="259" t="s">
        <v>423</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69</v>
      </c>
      <c r="C16" s="253"/>
      <c r="D16" s="253"/>
      <c r="E16" s="253"/>
      <c r="F16" s="253"/>
      <c r="G16" s="253"/>
      <c r="H16" s="29"/>
      <c r="I16" s="263" t="s">
        <v>400</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366</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93</v>
      </c>
      <c r="C17" s="253"/>
      <c r="D17" s="253"/>
      <c r="E17" s="253"/>
      <c r="F17" s="253"/>
      <c r="G17" s="253"/>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70</v>
      </c>
      <c r="C18" s="250"/>
      <c r="D18" s="250"/>
      <c r="E18" s="250"/>
      <c r="F18" s="250"/>
      <c r="G18" s="250"/>
      <c r="H18" s="155"/>
      <c r="I18" s="161" t="s">
        <v>71</v>
      </c>
      <c r="J18" s="162" t="s">
        <v>76</v>
      </c>
      <c r="K18" s="262" t="s">
        <v>72</v>
      </c>
      <c r="L18" s="262"/>
      <c r="M18" s="262"/>
      <c r="N18" s="262"/>
      <c r="O18" s="262"/>
      <c r="P18" s="262"/>
      <c r="Q18" s="262"/>
      <c r="R18" s="262"/>
      <c r="S18" s="262"/>
      <c r="T18" s="163" t="s">
        <v>73</v>
      </c>
      <c r="U18" s="163"/>
      <c r="V18" s="163"/>
      <c r="W18" s="163"/>
      <c r="X18" s="162" t="s">
        <v>58</v>
      </c>
      <c r="Y18" s="262" t="s">
        <v>72</v>
      </c>
      <c r="Z18" s="262"/>
      <c r="AA18" s="262"/>
      <c r="AB18" s="262"/>
      <c r="AC18" s="262"/>
      <c r="AD18" s="262"/>
      <c r="AE18" s="262"/>
      <c r="AF18" s="280" t="s">
        <v>435</v>
      </c>
      <c r="AG18" s="280"/>
      <c r="AH18" s="280"/>
      <c r="AI18" s="280"/>
      <c r="AJ18" s="280"/>
      <c r="AK18" s="280"/>
      <c r="AL18" s="280"/>
      <c r="AM18" s="280"/>
      <c r="AN18" s="280"/>
      <c r="AO18" s="155"/>
    </row>
    <row r="19" spans="1:77" ht="18.75" customHeight="1">
      <c r="A19" s="15"/>
      <c r="B19" s="257" t="s">
        <v>74</v>
      </c>
      <c r="C19" s="257"/>
      <c r="D19" s="257"/>
      <c r="E19" s="257"/>
      <c r="F19" s="257"/>
      <c r="G19" s="257"/>
      <c r="H19" s="156"/>
      <c r="I19" s="38" t="s">
        <v>75</v>
      </c>
      <c r="J19" s="39" t="s">
        <v>76</v>
      </c>
      <c r="K19" s="271" t="s">
        <v>16</v>
      </c>
      <c r="L19" s="271"/>
      <c r="M19" s="266"/>
      <c r="N19" s="266"/>
      <c r="O19" s="40" t="s">
        <v>17</v>
      </c>
      <c r="P19" s="266"/>
      <c r="Q19" s="266"/>
      <c r="R19" s="40" t="s">
        <v>278</v>
      </c>
      <c r="S19" s="266"/>
      <c r="T19" s="266"/>
      <c r="U19" s="257" t="s">
        <v>77</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78</v>
      </c>
      <c r="C20" s="250"/>
      <c r="D20" s="250"/>
      <c r="E20" s="250"/>
      <c r="F20" s="250"/>
      <c r="G20" s="250"/>
      <c r="H20" s="155"/>
      <c r="I20" s="164"/>
      <c r="J20" s="267" t="s">
        <v>433</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79</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80</v>
      </c>
      <c r="C22" s="250"/>
      <c r="D22" s="250"/>
      <c r="E22" s="250"/>
      <c r="F22" s="250"/>
      <c r="G22" s="250"/>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2"/>
      <c r="AD23" s="242"/>
      <c r="AE23" s="23" t="s">
        <v>87</v>
      </c>
      <c r="AO23" s="146"/>
      <c r="AS23" s="22" t="s">
        <v>57</v>
      </c>
      <c r="AU23" s="22" t="s">
        <v>88</v>
      </c>
    </row>
    <row r="24" spans="1:77" ht="21.75" customHeight="1">
      <c r="A24" s="30"/>
      <c r="B24" s="250" t="s">
        <v>89</v>
      </c>
      <c r="C24" s="250"/>
      <c r="D24" s="250"/>
      <c r="E24" s="250"/>
      <c r="F24" s="250"/>
      <c r="G24" s="250"/>
      <c r="H24" s="155"/>
      <c r="J24" s="258" t="s">
        <v>434</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277</v>
      </c>
      <c r="AO28" s="146"/>
    </row>
    <row r="29" spans="1:77" ht="19.5" customHeight="1">
      <c r="A29" s="32"/>
      <c r="B29" s="270"/>
      <c r="C29" s="270"/>
      <c r="D29" s="270"/>
      <c r="E29" s="270"/>
      <c r="F29" s="270"/>
      <c r="G29" s="270"/>
      <c r="H29" s="146"/>
      <c r="I29" s="45" t="s">
        <v>90</v>
      </c>
      <c r="AO29" s="146"/>
    </row>
    <row r="30" spans="1:77" ht="19.5" customHeight="1">
      <c r="A30" s="32"/>
      <c r="B30" s="270"/>
      <c r="C30" s="270"/>
      <c r="D30" s="270"/>
      <c r="E30" s="270"/>
      <c r="F30" s="270"/>
      <c r="G30" s="270"/>
      <c r="H30" s="146"/>
      <c r="I30" s="114" t="s">
        <v>91</v>
      </c>
      <c r="AO30" s="146"/>
    </row>
    <row r="31" spans="1:77" ht="19.5" customHeight="1">
      <c r="A31" s="28"/>
      <c r="B31" s="253" t="s">
        <v>254</v>
      </c>
      <c r="C31" s="253"/>
      <c r="D31" s="253"/>
      <c r="E31" s="253"/>
      <c r="F31" s="253"/>
      <c r="G31" s="253"/>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2" t="s">
        <v>92</v>
      </c>
      <c r="C32" s="272"/>
      <c r="D32" s="272"/>
      <c r="E32" s="272"/>
      <c r="F32" s="272"/>
      <c r="G32" s="272"/>
      <c r="H32" s="155"/>
      <c r="I32" s="46"/>
      <c r="J32" s="275" t="s">
        <v>418</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95</v>
      </c>
      <c r="C35" s="248"/>
      <c r="D35" s="248"/>
      <c r="E35" s="248"/>
      <c r="F35" s="248"/>
      <c r="G35" s="24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189</v>
      </c>
      <c r="C36" s="249"/>
      <c r="D36" s="249"/>
      <c r="E36" s="249"/>
      <c r="F36" s="249"/>
      <c r="G36" s="249"/>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190</v>
      </c>
      <c r="C38" s="249"/>
      <c r="D38" s="249"/>
      <c r="E38" s="249"/>
      <c r="F38" s="249"/>
      <c r="G38" s="249"/>
      <c r="H38" s="50"/>
      <c r="I38" s="60"/>
      <c r="J38" s="248" t="s">
        <v>191</v>
      </c>
      <c r="K38" s="248"/>
      <c r="L38" s="248"/>
      <c r="M38" s="248"/>
      <c r="N38" s="247" t="s">
        <v>424</v>
      </c>
      <c r="O38" s="247"/>
      <c r="P38" s="247"/>
      <c r="Q38" s="247"/>
      <c r="R38" s="247"/>
      <c r="S38" s="247"/>
      <c r="T38" s="247"/>
      <c r="U38" s="247"/>
      <c r="V38" s="247"/>
      <c r="W38" s="247"/>
      <c r="X38" s="101" t="s">
        <v>201</v>
      </c>
      <c r="Y38" s="61"/>
      <c r="Z38" s="61"/>
      <c r="AA38" s="61"/>
      <c r="AB38" s="61"/>
      <c r="AE38" s="89"/>
      <c r="AG38" s="89"/>
      <c r="AO38" s="50"/>
    </row>
    <row r="39" spans="1:77" s="57" customFormat="1" ht="18.75" customHeight="1">
      <c r="A39" s="58"/>
      <c r="B39" s="249" t="s">
        <v>96</v>
      </c>
      <c r="C39" s="249"/>
      <c r="D39" s="249"/>
      <c r="E39" s="249"/>
      <c r="F39" s="249"/>
      <c r="G39" s="249"/>
      <c r="H39" s="50"/>
      <c r="I39" s="62"/>
      <c r="J39" s="249" t="s">
        <v>192</v>
      </c>
      <c r="K39" s="249"/>
      <c r="L39" s="249"/>
      <c r="M39" s="249"/>
      <c r="N39" s="234" t="s">
        <v>401</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402</v>
      </c>
      <c r="O40" s="277"/>
      <c r="P40" s="277"/>
      <c r="Q40" s="277"/>
      <c r="R40" s="277"/>
      <c r="S40" s="277"/>
      <c r="T40" s="277"/>
      <c r="U40" s="277"/>
      <c r="V40" s="277"/>
      <c r="W40" s="277"/>
      <c r="X40" s="277"/>
      <c r="Y40" s="277"/>
      <c r="Z40" s="277"/>
      <c r="AA40" s="277"/>
      <c r="AB40" s="277"/>
      <c r="AC40" s="239" t="s">
        <v>403</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404</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193</v>
      </c>
      <c r="K44" s="249"/>
      <c r="L44" s="249"/>
      <c r="M44" s="249"/>
      <c r="N44" s="281" t="s">
        <v>425</v>
      </c>
      <c r="O44" s="281"/>
      <c r="P44" s="281"/>
      <c r="Q44" s="281"/>
      <c r="R44" s="281"/>
      <c r="S44" s="281"/>
      <c r="T44" s="281"/>
      <c r="U44" s="281"/>
      <c r="V44" s="281"/>
      <c r="W44" s="281"/>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107</v>
      </c>
      <c r="C46" s="250"/>
      <c r="D46" s="250"/>
      <c r="E46" s="250"/>
      <c r="F46" s="250"/>
      <c r="G46" s="250"/>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108</v>
      </c>
      <c r="C47" s="270"/>
      <c r="D47" s="270"/>
      <c r="E47" s="270"/>
      <c r="F47" s="270"/>
      <c r="G47" s="270"/>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97</v>
      </c>
      <c r="C49" s="250"/>
      <c r="D49" s="250"/>
      <c r="E49" s="250"/>
      <c r="F49" s="250"/>
      <c r="G49" s="250"/>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195</v>
      </c>
      <c r="C53" s="248"/>
      <c r="D53" s="248"/>
      <c r="E53" s="248"/>
      <c r="F53" s="248"/>
      <c r="G53" s="24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196</v>
      </c>
      <c r="J54" s="286"/>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436</v>
      </c>
      <c r="L55" s="287"/>
      <c r="M55" s="287"/>
      <c r="N55" s="287"/>
      <c r="O55" s="287"/>
      <c r="P55" s="287"/>
      <c r="Q55" s="287"/>
      <c r="R55" s="287"/>
      <c r="S55" s="287"/>
      <c r="T55" s="287"/>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85" t="s">
        <v>198</v>
      </c>
      <c r="J58" s="286"/>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321</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322</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101</v>
      </c>
      <c r="C67" s="250"/>
      <c r="D67" s="250"/>
      <c r="E67" s="250"/>
      <c r="F67" s="250"/>
      <c r="G67" s="250"/>
      <c r="H67" s="168"/>
      <c r="I67" s="66"/>
      <c r="J67" s="288" t="s">
        <v>283</v>
      </c>
      <c r="K67" s="289"/>
      <c r="L67" s="289"/>
      <c r="M67" s="289"/>
      <c r="N67" s="289"/>
      <c r="O67" s="289"/>
      <c r="P67" s="289"/>
      <c r="Q67" s="289"/>
      <c r="R67" s="289"/>
      <c r="S67" s="289"/>
      <c r="T67" s="290"/>
      <c r="U67" s="290"/>
      <c r="V67" s="290"/>
      <c r="W67" s="288" t="s">
        <v>102</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104</v>
      </c>
      <c r="C69" s="250"/>
      <c r="D69" s="250"/>
      <c r="E69" s="250"/>
      <c r="F69" s="250"/>
      <c r="G69" s="250"/>
      <c r="H69" s="168"/>
      <c r="I69" s="68"/>
      <c r="J69" s="288" t="s">
        <v>105</v>
      </c>
      <c r="K69" s="289"/>
      <c r="L69" s="289"/>
      <c r="M69" s="289"/>
      <c r="N69" s="289"/>
      <c r="O69" s="289"/>
      <c r="P69" s="289"/>
      <c r="Q69" s="289"/>
      <c r="R69" s="289"/>
      <c r="S69" s="289"/>
      <c r="T69" s="290"/>
      <c r="U69" s="290"/>
      <c r="V69" s="290"/>
      <c r="W69" s="288" t="s">
        <v>102</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109</v>
      </c>
      <c r="C71" s="253"/>
      <c r="D71" s="253"/>
      <c r="E71" s="253"/>
      <c r="F71" s="253"/>
      <c r="G71" s="253"/>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411</v>
      </c>
      <c r="C72" s="296"/>
      <c r="D72" s="296"/>
      <c r="E72" s="296"/>
      <c r="F72" s="296"/>
      <c r="G72" s="296"/>
      <c r="H72" s="228"/>
      <c r="I72" s="229"/>
      <c r="J72" s="295" t="s">
        <v>412</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117</v>
      </c>
      <c r="J73" s="242"/>
      <c r="K73" s="239" t="s">
        <v>308</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296</v>
      </c>
      <c r="J74" s="242"/>
      <c r="K74" s="239" t="s">
        <v>309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297</v>
      </c>
      <c r="J75" s="242"/>
      <c r="K75" s="239" t="s">
        <v>310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311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298</v>
      </c>
      <c r="J77" s="242"/>
      <c r="K77" s="239" t="s">
        <v>312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299</v>
      </c>
      <c r="J78" s="242"/>
      <c r="K78" s="239" t="s">
        <v>313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300</v>
      </c>
      <c r="J79" s="242"/>
      <c r="K79" s="239" t="s">
        <v>293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294</v>
      </c>
      <c r="J80" s="242"/>
      <c r="K80" s="239" t="s">
        <v>295</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301</v>
      </c>
      <c r="J81" s="242"/>
      <c r="K81" s="239" t="s">
        <v>314</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302</v>
      </c>
      <c r="J82" s="242"/>
      <c r="K82" s="239" t="s">
        <v>235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303</v>
      </c>
      <c r="J83" s="242"/>
      <c r="K83" s="239" t="s">
        <v>315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304</v>
      </c>
      <c r="J84" s="242"/>
      <c r="K84" s="239" t="s">
        <v>316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305</v>
      </c>
      <c r="J85" s="305"/>
      <c r="K85" s="297" t="s">
        <v>413</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414</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306</v>
      </c>
      <c r="J87" s="242"/>
      <c r="K87" s="239" t="s">
        <v>317</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307</v>
      </c>
      <c r="J88" s="242"/>
      <c r="K88" s="239" t="s">
        <v>318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415</v>
      </c>
      <c r="J89" s="242"/>
      <c r="K89" s="239" t="s">
        <v>319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416</v>
      </c>
      <c r="J90" s="301"/>
      <c r="K90" s="302" t="s">
        <v>320</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419</v>
      </c>
      <c r="C91" s="250"/>
      <c r="D91" s="250"/>
      <c r="E91" s="250"/>
      <c r="F91" s="250"/>
      <c r="G91" s="250"/>
      <c r="H91" s="146"/>
      <c r="I91" s="151"/>
      <c r="J91" s="23" t="s">
        <v>420</v>
      </c>
      <c r="AO91" s="146"/>
    </row>
    <row r="92" spans="1:41" ht="18" customHeight="1">
      <c r="A92" s="32"/>
      <c r="B92" s="145"/>
      <c r="C92" s="145"/>
      <c r="D92" s="145"/>
      <c r="E92" s="145"/>
      <c r="F92" s="145"/>
      <c r="G92" s="145"/>
      <c r="H92" s="146"/>
      <c r="I92" s="151"/>
      <c r="J92" s="23" t="s">
        <v>421</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244</v>
      </c>
      <c r="C97" s="250"/>
      <c r="D97" s="250"/>
      <c r="E97" s="250"/>
      <c r="F97" s="250"/>
      <c r="G97" s="250"/>
      <c r="H97" s="146"/>
      <c r="I97" s="291">
        <v>1</v>
      </c>
      <c r="J97" s="292"/>
      <c r="K97" s="293" t="s">
        <v>245</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246</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247</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248</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249</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250</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251</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226</v>
      </c>
      <c r="C104" s="250"/>
      <c r="D104" s="250"/>
      <c r="E104" s="250"/>
      <c r="F104" s="250"/>
      <c r="G104" s="250"/>
      <c r="H104" s="155"/>
      <c r="I104" s="43"/>
      <c r="J104" s="293" t="s">
        <v>227</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230</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111</v>
      </c>
      <c r="C106" s="250"/>
      <c r="D106" s="250"/>
      <c r="E106" s="250"/>
      <c r="F106" s="250"/>
      <c r="G106" s="250"/>
      <c r="H106" s="155"/>
      <c r="I106" s="43"/>
      <c r="J106" s="293" t="s">
        <v>224</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252</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200</v>
      </c>
      <c r="K108" s="284"/>
      <c r="L108" s="284"/>
      <c r="M108" s="284"/>
      <c r="N108" s="284"/>
      <c r="O108" s="283" t="s">
        <v>437</v>
      </c>
      <c r="P108" s="283"/>
      <c r="Q108" s="283"/>
      <c r="R108" s="283"/>
      <c r="S108" s="283"/>
      <c r="T108" s="283"/>
      <c r="U108" s="283"/>
      <c r="V108" s="283"/>
      <c r="W108" s="283"/>
      <c r="X108" s="283"/>
      <c r="Z108" s="310" t="str">
        <f>W11</f>
        <v>午前9時45分</v>
      </c>
      <c r="AA108" s="270"/>
      <c r="AB108" s="270"/>
      <c r="AC108" s="270"/>
      <c r="AD108" s="270"/>
      <c r="AE108" s="270"/>
      <c r="AO108" s="146"/>
      <c r="AR108" s="136" t="s">
        <v>281</v>
      </c>
      <c r="AS108" s="136"/>
    </row>
    <row r="109" spans="1:45" ht="18" customHeight="1">
      <c r="A109" s="32"/>
      <c r="H109" s="146"/>
      <c r="I109" s="59"/>
      <c r="J109" s="270" t="s">
        <v>222</v>
      </c>
      <c r="K109" s="284"/>
      <c r="L109" s="284"/>
      <c r="M109" s="284"/>
      <c r="N109" s="284"/>
      <c r="O109" s="283" t="s">
        <v>438</v>
      </c>
      <c r="P109" s="283"/>
      <c r="Q109" s="283"/>
      <c r="R109" s="283"/>
      <c r="S109" s="283"/>
      <c r="T109" s="283"/>
      <c r="U109" s="283"/>
      <c r="V109" s="283"/>
      <c r="W109" s="283"/>
      <c r="X109" s="283"/>
      <c r="Y109" s="23" t="s">
        <v>203</v>
      </c>
      <c r="AO109" s="146"/>
      <c r="AR109" s="136" t="s">
        <v>282</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220</v>
      </c>
      <c r="C113" s="250"/>
      <c r="D113" s="250"/>
      <c r="E113" s="250"/>
      <c r="F113" s="250"/>
      <c r="G113" s="250"/>
      <c r="H113" s="155"/>
      <c r="I113" s="134"/>
      <c r="J113" s="293" t="s">
        <v>253</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273</v>
      </c>
      <c r="K114" s="239"/>
      <c r="L114" s="239"/>
      <c r="M114" s="239"/>
      <c r="N114" s="239"/>
      <c r="O114" s="239"/>
      <c r="P114" s="239"/>
      <c r="Q114" s="239"/>
      <c r="R114" s="239"/>
      <c r="S114" s="239"/>
      <c r="T114" s="239"/>
      <c r="U114" s="239"/>
      <c r="V114" s="239"/>
      <c r="W114" s="239"/>
      <c r="X114" s="239"/>
      <c r="Y114" s="239"/>
      <c r="Z114" s="239"/>
      <c r="AA114" s="239"/>
      <c r="AB114" s="303" t="str">
        <f>J11</f>
        <v>令和５年12月13日（水）</v>
      </c>
      <c r="AC114" s="303"/>
      <c r="AD114" s="303"/>
      <c r="AE114" s="303"/>
      <c r="AF114" s="303"/>
      <c r="AG114" s="303"/>
      <c r="AH114" s="303"/>
      <c r="AI114" s="303"/>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112</v>
      </c>
      <c r="C116" s="250"/>
      <c r="D116" s="250"/>
      <c r="E116" s="250"/>
      <c r="F116" s="250"/>
      <c r="G116" s="250"/>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114</v>
      </c>
      <c r="C117" s="270"/>
      <c r="D117" s="270"/>
      <c r="E117" s="270"/>
      <c r="F117" s="270"/>
      <c r="G117" s="270"/>
      <c r="H117" s="146"/>
      <c r="I117" s="152"/>
      <c r="J117" s="23" t="s">
        <v>115</v>
      </c>
      <c r="AO117" s="146"/>
    </row>
    <row r="118" spans="1:41" ht="18" customHeight="1">
      <c r="A118" s="32"/>
      <c r="H118" s="146"/>
      <c r="I118" s="152">
        <v>2</v>
      </c>
      <c r="J118" s="23" t="s">
        <v>116</v>
      </c>
      <c r="AO118" s="146"/>
    </row>
    <row r="119" spans="1:41" ht="18" customHeight="1">
      <c r="A119" s="32"/>
      <c r="H119" s="146"/>
      <c r="I119" s="241" t="s">
        <v>117</v>
      </c>
      <c r="J119" s="242"/>
      <c r="K119" s="23" t="s">
        <v>118</v>
      </c>
      <c r="AO119" s="146"/>
    </row>
    <row r="120" spans="1:41" ht="18" customHeight="1">
      <c r="A120" s="32"/>
      <c r="H120" s="146"/>
      <c r="K120" s="23" t="s">
        <v>119</v>
      </c>
      <c r="AO120" s="146"/>
    </row>
    <row r="121" spans="1:41" ht="18" customHeight="1">
      <c r="A121" s="32"/>
      <c r="H121" s="146"/>
      <c r="I121" s="241" t="s">
        <v>120</v>
      </c>
      <c r="J121" s="242"/>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127</v>
      </c>
      <c r="C128" s="250"/>
      <c r="D128" s="250"/>
      <c r="E128" s="250"/>
      <c r="F128" s="250"/>
      <c r="G128" s="250"/>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1" t="s">
        <v>117</v>
      </c>
      <c r="J135" s="242"/>
      <c r="K135" s="23" t="s">
        <v>135</v>
      </c>
      <c r="AO135" s="146"/>
    </row>
    <row r="136" spans="1:41" ht="18" customHeight="1">
      <c r="A136" s="32"/>
      <c r="H136" s="146"/>
      <c r="K136" s="23" t="s">
        <v>136</v>
      </c>
      <c r="AO136" s="146"/>
    </row>
    <row r="137" spans="1:41" ht="18" customHeight="1">
      <c r="A137" s="32"/>
      <c r="H137" s="146"/>
      <c r="I137" s="241" t="s">
        <v>137</v>
      </c>
      <c r="J137" s="242"/>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1" t="s">
        <v>142</v>
      </c>
      <c r="J140" s="242"/>
      <c r="K140" s="23" t="s">
        <v>143</v>
      </c>
      <c r="AO140" s="146"/>
    </row>
    <row r="141" spans="1:41" ht="18" customHeight="1">
      <c r="A141" s="32"/>
      <c r="H141" s="146"/>
      <c r="I141" s="45"/>
      <c r="K141" s="23" t="s">
        <v>144</v>
      </c>
      <c r="AO141" s="146"/>
    </row>
    <row r="142" spans="1:41" ht="18" customHeight="1">
      <c r="A142" s="32"/>
      <c r="H142" s="146"/>
      <c r="I142" s="241" t="s">
        <v>145</v>
      </c>
      <c r="J142" s="242"/>
      <c r="K142" s="23" t="s">
        <v>146</v>
      </c>
      <c r="AO142" s="146"/>
    </row>
    <row r="143" spans="1:41" ht="18" customHeight="1">
      <c r="A143" s="32"/>
      <c r="H143" s="146"/>
      <c r="I143" s="45" t="s">
        <v>147</v>
      </c>
      <c r="K143" s="23" t="s">
        <v>148</v>
      </c>
      <c r="AO143" s="146"/>
    </row>
    <row r="144" spans="1:41" ht="18" customHeight="1">
      <c r="A144" s="32"/>
      <c r="H144" s="146"/>
      <c r="I144" s="241" t="s">
        <v>149</v>
      </c>
      <c r="J144" s="242"/>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228</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427</v>
      </c>
      <c r="K149" s="236"/>
      <c r="L149" s="236"/>
      <c r="M149" s="236"/>
      <c r="N149" s="236"/>
      <c r="O149" s="236"/>
      <c r="P149" s="236"/>
      <c r="Q149" s="236"/>
      <c r="R149" s="236"/>
      <c r="S149" s="236"/>
      <c r="T149" s="236"/>
      <c r="U149" s="236"/>
      <c r="AN149" s="2" t="s">
        <v>428</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429</v>
      </c>
      <c r="AO150" s="146"/>
    </row>
    <row r="151" spans="1:41" ht="18.75" customHeight="1">
      <c r="A151" s="30"/>
      <c r="B151" s="250" t="s">
        <v>156</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328</v>
      </c>
    </row>
    <row r="6" spans="1:49" ht="21" customHeight="1">
      <c r="A6" s="27" t="s">
        <v>329</v>
      </c>
    </row>
    <row r="8" spans="1:49" ht="21" customHeight="1">
      <c r="V8" s="299" t="s">
        <v>330</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331</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332</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60</v>
      </c>
      <c r="C13" s="552"/>
      <c r="D13" s="552"/>
      <c r="E13" s="552"/>
      <c r="F13" s="552"/>
      <c r="G13" s="552"/>
      <c r="H13" s="552" t="str">
        <f>入札説明書!I8</f>
        <v>セ23016</v>
      </c>
      <c r="I13" s="552"/>
      <c r="J13" s="552"/>
      <c r="K13" s="552"/>
      <c r="L13" s="552"/>
      <c r="M13" s="552"/>
      <c r="N13" s="552"/>
      <c r="O13" s="552"/>
      <c r="P13" s="179"/>
      <c r="Q13" s="552" t="s">
        <v>333</v>
      </c>
      <c r="R13" s="552"/>
      <c r="S13" s="552"/>
      <c r="T13" s="552"/>
      <c r="U13" s="552"/>
      <c r="V13" s="552" t="str">
        <f>入札説明書!J9</f>
        <v>高性能炭酸ガスレーザーの購入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45258</v>
      </c>
      <c r="C16" s="553"/>
      <c r="D16" s="553"/>
      <c r="E16" s="553"/>
      <c r="F16" s="553"/>
      <c r="G16" s="553"/>
      <c r="H16" s="553"/>
      <c r="I16" s="553"/>
      <c r="J16" s="553"/>
      <c r="K16" s="553"/>
      <c r="L16" s="553"/>
      <c r="M16" s="553"/>
      <c r="N16" s="554" t="s">
        <v>334</v>
      </c>
      <c r="O16" s="554"/>
      <c r="P16" s="554"/>
      <c r="Q16" s="554"/>
      <c r="R16" s="532">
        <f>入札説明書!N1</f>
        <v>123</v>
      </c>
      <c r="S16" s="532"/>
      <c r="T16" s="532"/>
      <c r="U16" s="532"/>
      <c r="V16" s="532"/>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5" t="s">
        <v>338</v>
      </c>
      <c r="C20" s="555"/>
      <c r="D20" s="555"/>
      <c r="E20" s="555"/>
      <c r="F20" s="555"/>
      <c r="G20" s="555"/>
      <c r="H20" s="555"/>
      <c r="I20" s="555"/>
      <c r="J20" s="555"/>
      <c r="K20" s="555"/>
      <c r="L20" s="555" t="s">
        <v>0</v>
      </c>
      <c r="M20" s="555"/>
      <c r="N20" s="555"/>
      <c r="O20" s="555"/>
      <c r="P20" s="555"/>
      <c r="Q20" s="555"/>
      <c r="R20" s="555"/>
      <c r="S20" s="555"/>
      <c r="T20" s="555"/>
      <c r="U20" s="555" t="s">
        <v>339</v>
      </c>
      <c r="V20" s="555"/>
      <c r="W20" s="555"/>
      <c r="X20" s="555"/>
      <c r="Y20" s="555"/>
      <c r="Z20" s="555"/>
      <c r="AA20" s="555"/>
      <c r="AB20" s="555"/>
      <c r="AC20" s="555"/>
      <c r="AD20" s="555"/>
      <c r="AE20" s="555"/>
      <c r="AF20" s="555" t="s">
        <v>340</v>
      </c>
      <c r="AG20" s="555"/>
      <c r="AH20" s="555"/>
      <c r="AI20" s="555"/>
      <c r="AJ20" s="555"/>
      <c r="AK20" s="555"/>
      <c r="AL20" s="555"/>
      <c r="AM20" s="555"/>
      <c r="AN20" s="555" t="s">
        <v>341</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342</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48" t="s">
        <v>343</v>
      </c>
      <c r="AJ1" s="548"/>
      <c r="AK1" s="548"/>
      <c r="AL1" s="548"/>
      <c r="AM1" s="548"/>
      <c r="AN1" s="548"/>
      <c r="AO1" s="548"/>
      <c r="AP1" s="548"/>
      <c r="AQ1" s="548"/>
      <c r="AR1" s="548"/>
      <c r="AS1" s="548"/>
      <c r="AT1" s="548"/>
    </row>
    <row r="2" spans="1:49" ht="21" customHeight="1">
      <c r="A2" s="160"/>
    </row>
    <row r="3" spans="1:49" ht="21" customHeight="1">
      <c r="A3" s="484" t="s">
        <v>344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328</v>
      </c>
    </row>
    <row r="6" spans="1:49" ht="21" customHeight="1">
      <c r="A6" s="27" t="s">
        <v>329</v>
      </c>
    </row>
    <row r="8" spans="1:49" ht="21" customHeight="1">
      <c r="V8" s="299" t="s">
        <v>330</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331</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332</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60</v>
      </c>
      <c r="C14" s="552"/>
      <c r="D14" s="552"/>
      <c r="E14" s="552"/>
      <c r="F14" s="552"/>
      <c r="G14" s="552"/>
      <c r="H14" s="552" t="str">
        <f>入札説明書!I8</f>
        <v>セ23016</v>
      </c>
      <c r="I14" s="552"/>
      <c r="J14" s="552"/>
      <c r="K14" s="552"/>
      <c r="L14" s="552"/>
      <c r="M14" s="552"/>
      <c r="N14" s="552"/>
      <c r="O14" s="552"/>
      <c r="P14" s="179"/>
      <c r="Q14" s="552" t="s">
        <v>333</v>
      </c>
      <c r="R14" s="552"/>
      <c r="S14" s="552"/>
      <c r="T14" s="552"/>
      <c r="U14" s="552"/>
      <c r="V14" s="552" t="str">
        <f>入札説明書!J9</f>
        <v>高性能炭酸ガスレーザーの購入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45258</v>
      </c>
      <c r="C17" s="553"/>
      <c r="D17" s="553"/>
      <c r="E17" s="553"/>
      <c r="F17" s="553"/>
      <c r="G17" s="553"/>
      <c r="H17" s="553"/>
      <c r="I17" s="553"/>
      <c r="J17" s="553"/>
      <c r="K17" s="553"/>
      <c r="L17" s="553"/>
      <c r="M17" s="553"/>
      <c r="N17" s="554" t="s">
        <v>334</v>
      </c>
      <c r="O17" s="554"/>
      <c r="P17" s="554"/>
      <c r="Q17" s="554"/>
      <c r="R17" s="532">
        <f>入札説明書!N1</f>
        <v>123</v>
      </c>
      <c r="S17" s="532"/>
      <c r="T17" s="532"/>
      <c r="U17" s="532"/>
      <c r="V17" s="532"/>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349</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158</v>
      </c>
    </row>
    <row r="6" spans="1:39" ht="20.25" customHeight="1">
      <c r="B6" s="408" t="s">
        <v>221</v>
      </c>
      <c r="C6" s="408"/>
      <c r="D6" s="408"/>
      <c r="E6" s="408"/>
      <c r="F6" s="408"/>
      <c r="G6" s="408"/>
      <c r="H6" s="408"/>
      <c r="I6" s="408"/>
      <c r="J6" s="408"/>
      <c r="K6" s="408"/>
      <c r="L6" s="408"/>
      <c r="M6" s="408"/>
    </row>
    <row r="7" spans="1:39" ht="20.25" customHeight="1">
      <c r="B7" s="408" t="s">
        <v>280</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高性能炭酸ガスレーザーの購入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セ23016</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1"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576" t="s">
        <v>258</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259</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260</v>
      </c>
      <c r="B3" s="578"/>
      <c r="C3" s="578"/>
      <c r="D3" s="578"/>
      <c r="E3" s="578"/>
      <c r="F3" s="578"/>
      <c r="G3" s="578"/>
      <c r="H3" s="578"/>
      <c r="I3" s="578"/>
      <c r="J3" s="578"/>
      <c r="K3" s="578"/>
      <c r="L3" s="578"/>
      <c r="M3" s="578"/>
      <c r="N3" s="578"/>
      <c r="O3" s="578"/>
      <c r="P3" s="578"/>
      <c r="Q3" s="578"/>
      <c r="R3" s="578"/>
      <c r="S3" s="578"/>
      <c r="T3" s="578"/>
      <c r="U3" s="578"/>
      <c r="V3" s="578"/>
      <c r="W3" s="578"/>
      <c r="X3" s="578"/>
      <c r="Z3" s="578" t="s">
        <v>261</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セ23016</v>
      </c>
      <c r="J7" s="581"/>
      <c r="K7" s="581"/>
      <c r="L7" s="581"/>
      <c r="M7" s="581"/>
      <c r="N7" s="581"/>
      <c r="O7" s="581"/>
      <c r="P7" s="581"/>
      <c r="Q7" s="581"/>
      <c r="R7" s="581"/>
      <c r="S7" s="581"/>
      <c r="T7" s="581"/>
      <c r="U7" s="581"/>
      <c r="V7" s="581"/>
      <c r="W7" s="582"/>
      <c r="X7" s="123"/>
      <c r="Y7" s="121"/>
      <c r="Z7" s="121"/>
      <c r="AA7" s="579" t="s">
        <v>263</v>
      </c>
      <c r="AB7" s="579"/>
      <c r="AC7" s="579"/>
      <c r="AD7" s="579"/>
      <c r="AE7" s="579"/>
      <c r="AF7" s="579"/>
      <c r="AG7" s="579"/>
      <c r="AH7" s="586" t="str">
        <f>I9</f>
        <v>高性能炭酸ガスレーザーの購入</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263</v>
      </c>
      <c r="C9" s="579"/>
      <c r="D9" s="579"/>
      <c r="E9" s="579"/>
      <c r="F9" s="579"/>
      <c r="G9" s="579"/>
      <c r="H9" s="579"/>
      <c r="I9" s="587" t="str">
        <f>入札説明書!J9</f>
        <v>高性能炭酸ガスレーザーの購入</v>
      </c>
      <c r="J9" s="588"/>
      <c r="K9" s="588"/>
      <c r="L9" s="588"/>
      <c r="M9" s="588"/>
      <c r="N9" s="588"/>
      <c r="O9" s="588"/>
      <c r="P9" s="588"/>
      <c r="Q9" s="588"/>
      <c r="R9" s="588"/>
      <c r="S9" s="588"/>
      <c r="T9" s="588"/>
      <c r="U9" s="588"/>
      <c r="V9" s="588"/>
      <c r="W9" s="589"/>
      <c r="X9" s="123"/>
      <c r="Y9" s="121"/>
      <c r="Z9" s="121"/>
      <c r="AA9" s="579" t="s">
        <v>264</v>
      </c>
      <c r="AB9" s="579"/>
      <c r="AC9" s="579"/>
      <c r="AD9" s="579"/>
      <c r="AE9" s="579"/>
      <c r="AF9" s="579"/>
      <c r="AG9" s="579"/>
      <c r="AH9" s="593" t="s">
        <v>265</v>
      </c>
      <c r="AI9" s="594"/>
      <c r="AJ9" s="594" t="str">
        <f>K14</f>
        <v>令和５年12月13日（水）</v>
      </c>
      <c r="AK9" s="594"/>
      <c r="AL9" s="594"/>
      <c r="AM9" s="594"/>
      <c r="AN9" s="594"/>
      <c r="AO9" s="594"/>
      <c r="AP9" s="594"/>
      <c r="AQ9" s="631" t="str">
        <f>K15</f>
        <v>午前9時45分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266</v>
      </c>
      <c r="AI10" s="575"/>
      <c r="AJ10" s="575" t="str">
        <f>K16</f>
        <v>令和５年12月20日（水）</v>
      </c>
      <c r="AK10" s="575"/>
      <c r="AL10" s="575"/>
      <c r="AM10" s="575"/>
      <c r="AN10" s="575"/>
      <c r="AO10" s="575"/>
      <c r="AP10" s="575"/>
      <c r="AQ10" s="633" t="str">
        <f>K17</f>
        <v>午前9時45分</v>
      </c>
      <c r="AR10" s="633"/>
      <c r="AS10" s="633"/>
      <c r="AT10" s="633"/>
      <c r="AU10" s="634"/>
      <c r="AV10" s="123"/>
    </row>
    <row r="11" spans="1:48" ht="15" customHeight="1">
      <c r="A11" s="121"/>
      <c r="B11" s="595" t="s">
        <v>267</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269</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264</v>
      </c>
      <c r="C14" s="579"/>
      <c r="D14" s="579"/>
      <c r="E14" s="579"/>
      <c r="F14" s="579"/>
      <c r="G14" s="579"/>
      <c r="H14" s="579"/>
      <c r="I14" s="605" t="s">
        <v>265</v>
      </c>
      <c r="J14" s="603"/>
      <c r="K14" s="603" t="str">
        <f>入札説明書!J11</f>
        <v>令和５年12月13日（水）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午前9時45分</v>
      </c>
      <c r="L15" s="604"/>
      <c r="M15" s="604"/>
      <c r="N15" s="604"/>
      <c r="O15" s="604"/>
      <c r="P15" s="604"/>
      <c r="Q15" s="604"/>
      <c r="R15" s="604"/>
      <c r="S15" s="604"/>
      <c r="T15" s="604"/>
      <c r="U15" s="604"/>
      <c r="V15" s="604"/>
      <c r="W15" s="128"/>
      <c r="X15" s="123"/>
      <c r="Y15" s="121"/>
      <c r="Z15" s="121"/>
      <c r="AA15" s="595" t="s">
        <v>267</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266</v>
      </c>
      <c r="J16" s="609"/>
      <c r="K16" s="603" t="str">
        <f>入札説明書!O108</f>
        <v>令和５年12月20日（水）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午前9時45分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270</v>
      </c>
      <c r="B20" s="578"/>
      <c r="C20" s="578"/>
      <c r="D20" s="578"/>
      <c r="E20" s="578"/>
      <c r="F20" s="578"/>
      <c r="G20" s="578"/>
      <c r="H20" s="578"/>
      <c r="I20" s="578"/>
      <c r="J20" s="578"/>
      <c r="K20" s="578"/>
      <c r="L20" s="578"/>
      <c r="M20" s="578"/>
      <c r="N20" s="578"/>
      <c r="O20" s="578"/>
      <c r="P20" s="578"/>
      <c r="Q20" s="578"/>
      <c r="R20" s="578"/>
      <c r="S20" s="117"/>
      <c r="T20" s="578" t="s">
        <v>271</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272</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13"/>
      <c r="AT23" s="613"/>
      <c r="AU23" s="613"/>
    </row>
    <row r="24" spans="1:48" ht="15" customHeight="1">
      <c r="A24" s="121"/>
      <c r="B24" s="614" t="s">
        <v>264</v>
      </c>
      <c r="C24" s="614"/>
      <c r="D24" s="614"/>
      <c r="E24" s="614"/>
      <c r="F24" s="615" t="s">
        <v>267</v>
      </c>
      <c r="G24" s="615"/>
      <c r="H24" s="615"/>
      <c r="I24" s="615"/>
      <c r="J24" s="615"/>
      <c r="K24" s="615"/>
      <c r="L24" s="614" t="s">
        <v>263</v>
      </c>
      <c r="M24" s="614"/>
      <c r="N24" s="614"/>
      <c r="O24" s="614"/>
      <c r="P24" s="614" t="s">
        <v>15</v>
      </c>
      <c r="Q24" s="614"/>
      <c r="R24" s="131"/>
      <c r="S24" s="132"/>
      <c r="T24" s="133"/>
      <c r="U24" s="615" t="s">
        <v>267</v>
      </c>
      <c r="V24" s="615"/>
      <c r="W24" s="615"/>
      <c r="X24" s="615"/>
      <c r="Y24" s="615"/>
      <c r="Z24" s="615"/>
      <c r="AA24" s="614" t="s">
        <v>269</v>
      </c>
      <c r="AB24" s="614"/>
      <c r="AC24" s="614"/>
      <c r="AD24" s="614"/>
      <c r="AE24" s="614"/>
      <c r="AF24" s="614"/>
      <c r="AG24" s="123"/>
      <c r="AH24" s="121"/>
      <c r="AI24" s="614" t="s">
        <v>264</v>
      </c>
      <c r="AJ24" s="614"/>
      <c r="AK24" s="614"/>
      <c r="AL24" s="614"/>
      <c r="AM24" s="614" t="s">
        <v>263</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265</v>
      </c>
      <c r="C31" s="621"/>
      <c r="D31" s="621"/>
      <c r="E31" s="622"/>
      <c r="F31" s="616"/>
      <c r="G31" s="616"/>
      <c r="H31" s="616"/>
      <c r="I31" s="616"/>
      <c r="J31" s="616"/>
      <c r="K31" s="616"/>
      <c r="L31" s="617" t="str">
        <f>I9</f>
        <v>高性能炭酸ガスレーザーの購入</v>
      </c>
      <c r="M31" s="617"/>
      <c r="N31" s="617"/>
      <c r="O31" s="617"/>
      <c r="P31" s="616" t="str">
        <f>I7</f>
        <v>セ23016</v>
      </c>
      <c r="Q31" s="616"/>
      <c r="R31" s="131"/>
      <c r="S31" s="132"/>
      <c r="T31" s="133"/>
      <c r="U31" s="614"/>
      <c r="V31" s="614"/>
      <c r="W31" s="614"/>
      <c r="X31" s="614"/>
      <c r="Y31" s="614"/>
      <c r="Z31" s="614"/>
      <c r="AA31" s="579"/>
      <c r="AB31" s="579"/>
      <c r="AC31" s="579"/>
      <c r="AD31" s="579"/>
      <c r="AE31" s="579"/>
      <c r="AF31" s="579"/>
      <c r="AG31" s="123"/>
      <c r="AH31" s="121"/>
      <c r="AI31" s="620" t="s">
        <v>265</v>
      </c>
      <c r="AJ31" s="621"/>
      <c r="AK31" s="621"/>
      <c r="AL31" s="622"/>
      <c r="AM31" s="626" t="str">
        <f>I9</f>
        <v>高性能炭酸ガスレーザーの購入</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午前9時45分</v>
      </c>
      <c r="C33" s="612"/>
      <c r="D33" s="635" t="str">
        <f>K14</f>
        <v>令和５年12月13日（水）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午前9時45分</v>
      </c>
      <c r="AJ33" s="612"/>
      <c r="AK33" s="635" t="str">
        <f>K14</f>
        <v>令和５年12月13日（水）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266</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266</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午前9時45分</v>
      </c>
      <c r="C46" s="612"/>
      <c r="D46" s="635" t="str">
        <f>K16</f>
        <v>令和５年12月20日（水）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午前9時45分</v>
      </c>
      <c r="AJ46" s="612"/>
      <c r="AK46" s="635" t="s">
        <v>439</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24" t="s">
        <v>40</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15" t="s">
        <v>42</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高性能炭酸ガスレーザーの購入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セ23016</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43</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44</v>
      </c>
      <c r="C21" s="319"/>
      <c r="D21" s="319"/>
      <c r="E21" s="319"/>
      <c r="F21" s="320"/>
      <c r="G21" s="321"/>
      <c r="H21" s="322"/>
      <c r="I21" s="322"/>
      <c r="J21" s="322"/>
      <c r="K21" s="322"/>
      <c r="L21" s="322"/>
      <c r="M21" s="322"/>
      <c r="N21" s="322"/>
      <c r="O21" s="322"/>
      <c r="P21" s="322"/>
      <c r="Q21" s="322"/>
      <c r="R21" s="322"/>
      <c r="S21" s="322"/>
      <c r="T21" s="323"/>
      <c r="U21" s="340" t="s">
        <v>45</v>
      </c>
      <c r="V21" s="340"/>
      <c r="W21" s="340"/>
      <c r="X21" s="341"/>
      <c r="Y21" s="341"/>
      <c r="Z21" s="341"/>
      <c r="AA21" s="341"/>
      <c r="AB21" s="341"/>
      <c r="AC21" s="341"/>
      <c r="AD21" s="341"/>
      <c r="AE21" s="341"/>
      <c r="AF21" s="341"/>
      <c r="AG21" s="341"/>
      <c r="AH21" s="341"/>
      <c r="AI21" s="341"/>
      <c r="AJ21" s="341"/>
      <c r="AK21" s="341"/>
      <c r="AL21" s="341"/>
    </row>
    <row r="22" spans="2:38" ht="18.75" customHeight="1">
      <c r="B22" s="318" t="s">
        <v>46</v>
      </c>
      <c r="C22" s="319"/>
      <c r="D22" s="319"/>
      <c r="E22" s="319"/>
      <c r="F22" s="320"/>
      <c r="G22" s="321"/>
      <c r="H22" s="322"/>
      <c r="I22" s="322"/>
      <c r="J22" s="322"/>
      <c r="K22" s="322"/>
      <c r="L22" s="322"/>
      <c r="M22" s="322"/>
      <c r="N22" s="322"/>
      <c r="O22" s="322"/>
      <c r="P22" s="322"/>
      <c r="Q22" s="322"/>
      <c r="R22" s="322"/>
      <c r="S22" s="322"/>
      <c r="T22" s="323"/>
      <c r="U22" s="340" t="s">
        <v>47</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48</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390</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49</v>
      </c>
      <c r="E38" s="20"/>
      <c r="F38" s="20"/>
      <c r="G38" s="368" t="s">
        <v>408</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50</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384</v>
      </c>
    </row>
    <row r="42" spans="2:39" s="87" customFormat="1" ht="19.5" customHeight="1">
      <c r="B42" s="311" t="s">
        <v>385</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388</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389</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algorithmName="SHA-512" hashValue="eHPCzMagkbwP0z9YQ0DCdNU43mIuj+aT2DN3nqrX8JO7F6h9QLhu77676ZgGzvXxkbEYbwrtBBx5DcQnaCQBCA==" saltValue="AcladNXmAnQwYLQ6Zo/71A=="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440</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279</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284</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51</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395</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285</v>
      </c>
      <c r="C27" s="315"/>
      <c r="D27" s="315"/>
      <c r="E27" s="315"/>
      <c r="F27" s="315"/>
      <c r="G27" s="315"/>
      <c r="I27" s="402"/>
      <c r="J27" s="403"/>
      <c r="K27" s="403"/>
      <c r="L27" s="403"/>
      <c r="M27" s="404"/>
      <c r="N27" s="402"/>
      <c r="O27" s="403"/>
      <c r="P27" s="403"/>
      <c r="Q27" s="403"/>
      <c r="R27" s="404"/>
      <c r="S27" s="402"/>
      <c r="T27" s="403"/>
      <c r="U27" s="403"/>
      <c r="V27" s="403"/>
      <c r="W27" s="404"/>
      <c r="Y27" s="405" t="s">
        <v>286</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高性能炭酸ガスレーザーの購入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セ23016</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287</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396</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288</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441</v>
      </c>
      <c r="O3" s="325"/>
      <c r="P3" s="325"/>
      <c r="Q3" s="325"/>
      <c r="R3" s="325"/>
      <c r="S3" s="325"/>
      <c r="T3" s="325"/>
      <c r="U3" s="325"/>
      <c r="V3" s="325"/>
      <c r="W3" s="325"/>
      <c r="X3" s="325"/>
      <c r="Y3" s="325"/>
      <c r="Z3" s="325"/>
    </row>
    <row r="5" spans="1:39" ht="19.5" customHeight="1">
      <c r="Y5" s="313" t="s">
        <v>16</v>
      </c>
      <c r="Z5" s="313"/>
      <c r="AA5" s="313"/>
      <c r="AB5" s="441" t="s">
        <v>52</v>
      </c>
      <c r="AC5" s="441"/>
      <c r="AD5" s="313" t="s">
        <v>17</v>
      </c>
      <c r="AE5" s="313"/>
      <c r="AF5" s="441" t="s">
        <v>52</v>
      </c>
      <c r="AG5" s="441"/>
      <c r="AH5" s="313" t="s">
        <v>26</v>
      </c>
      <c r="AI5" s="313"/>
      <c r="AJ5" s="441" t="s">
        <v>52</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290</v>
      </c>
      <c r="R15" s="445"/>
      <c r="S15" s="445"/>
      <c r="T15" s="445"/>
      <c r="U15" s="445"/>
      <c r="V15" s="445"/>
      <c r="W15" s="445"/>
      <c r="X15" s="446" t="s">
        <v>291</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52</v>
      </c>
      <c r="M23" s="448"/>
      <c r="N23" s="449"/>
      <c r="O23" s="453" t="s">
        <v>52</v>
      </c>
      <c r="P23" s="448"/>
      <c r="Q23" s="455"/>
      <c r="R23" s="447" t="s">
        <v>52</v>
      </c>
      <c r="S23" s="448"/>
      <c r="T23" s="449"/>
      <c r="U23" s="453" t="s">
        <v>52</v>
      </c>
      <c r="V23" s="448"/>
      <c r="W23" s="449"/>
      <c r="X23" s="453" t="s">
        <v>52</v>
      </c>
      <c r="Y23" s="448"/>
      <c r="Z23" s="455"/>
      <c r="AA23" s="457" t="s">
        <v>52</v>
      </c>
      <c r="AB23" s="458"/>
      <c r="AC23" s="458"/>
      <c r="AD23" s="458" t="s">
        <v>52</v>
      </c>
      <c r="AE23" s="458"/>
      <c r="AF23" s="458"/>
      <c r="AG23" s="458" t="s">
        <v>52</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395</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285</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286</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292</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287</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288</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289</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204</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86" t="s">
        <v>15</v>
      </c>
      <c r="D13" s="486"/>
      <c r="E13" s="486"/>
      <c r="F13" s="486"/>
      <c r="G13" s="486"/>
      <c r="H13" s="486"/>
      <c r="I13" s="481" t="s">
        <v>0</v>
      </c>
      <c r="J13" s="482"/>
      <c r="K13" s="482"/>
      <c r="L13" s="482"/>
      <c r="M13" s="483"/>
      <c r="N13" s="489" t="str">
        <f>入札説明書!J9</f>
        <v>高性能炭酸ガスレーザーの購入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セ23016</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206</v>
      </c>
      <c r="D16" s="482"/>
      <c r="E16" s="482"/>
      <c r="F16" s="482"/>
      <c r="G16" s="482"/>
      <c r="H16" s="483"/>
      <c r="I16" s="472" t="s">
        <v>216</v>
      </c>
      <c r="J16" s="470"/>
      <c r="K16" s="470"/>
      <c r="L16" s="470"/>
      <c r="M16" s="470"/>
      <c r="N16" s="470" t="s">
        <v>217</v>
      </c>
      <c r="O16" s="470"/>
      <c r="P16" s="470"/>
      <c r="Q16" s="470"/>
      <c r="R16" s="470" t="s">
        <v>218</v>
      </c>
      <c r="S16" s="470"/>
      <c r="T16" s="470"/>
      <c r="U16" s="470"/>
      <c r="V16" s="470" t="s">
        <v>219</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207</v>
      </c>
      <c r="D18" s="486"/>
      <c r="E18" s="486"/>
      <c r="F18" s="486"/>
      <c r="G18" s="486"/>
      <c r="H18" s="486"/>
      <c r="I18" s="318" t="s">
        <v>231</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208</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209</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215</v>
      </c>
      <c r="D22" s="482"/>
      <c r="E22" s="482"/>
      <c r="F22" s="482"/>
      <c r="G22" s="482"/>
      <c r="H22" s="483"/>
      <c r="I22" s="340" t="s">
        <v>212</v>
      </c>
      <c r="J22" s="340"/>
      <c r="K22" s="340"/>
      <c r="L22" s="340"/>
      <c r="M22" s="340"/>
      <c r="N22" s="340"/>
      <c r="O22" s="340"/>
      <c r="P22" s="340"/>
      <c r="Q22" s="340"/>
      <c r="R22" s="340"/>
      <c r="S22" s="340"/>
      <c r="T22" s="340"/>
      <c r="U22" s="340"/>
      <c r="V22" s="340"/>
      <c r="W22" s="340"/>
      <c r="X22" s="340"/>
      <c r="Y22" s="340" t="s">
        <v>213</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215</v>
      </c>
      <c r="D24" s="482"/>
      <c r="E24" s="482"/>
      <c r="F24" s="482"/>
      <c r="G24" s="482"/>
      <c r="H24" s="482"/>
      <c r="I24" s="472"/>
      <c r="J24" s="470"/>
      <c r="K24" s="470"/>
      <c r="L24" s="470"/>
      <c r="M24" s="470"/>
      <c r="N24" s="470"/>
      <c r="O24" s="470"/>
      <c r="P24" s="470"/>
      <c r="Q24" s="470"/>
      <c r="R24" s="470"/>
      <c r="S24" s="470"/>
      <c r="T24" s="476"/>
      <c r="U24" s="482" t="s">
        <v>215</v>
      </c>
      <c r="V24" s="482"/>
      <c r="W24" s="482"/>
      <c r="X24" s="482"/>
      <c r="Y24" s="482"/>
      <c r="Z24" s="483"/>
      <c r="AA24" s="472"/>
      <c r="AB24" s="470"/>
      <c r="AC24" s="470"/>
      <c r="AD24" s="470"/>
      <c r="AE24" s="470"/>
      <c r="AF24" s="470"/>
      <c r="AG24" s="470"/>
      <c r="AH24" s="470"/>
      <c r="AI24" s="470"/>
      <c r="AJ24" s="470"/>
      <c r="AK24" s="476"/>
    </row>
    <row r="25" spans="3:37" ht="27" customHeight="1">
      <c r="C25" s="478" t="s">
        <v>210</v>
      </c>
      <c r="D25" s="479"/>
      <c r="E25" s="479"/>
      <c r="F25" s="479"/>
      <c r="G25" s="479"/>
      <c r="H25" s="479"/>
      <c r="I25" s="473"/>
      <c r="J25" s="471"/>
      <c r="K25" s="471"/>
      <c r="L25" s="471"/>
      <c r="M25" s="471"/>
      <c r="N25" s="471"/>
      <c r="O25" s="471"/>
      <c r="P25" s="471"/>
      <c r="Q25" s="471"/>
      <c r="R25" s="471"/>
      <c r="S25" s="471"/>
      <c r="T25" s="477"/>
      <c r="U25" s="479" t="s">
        <v>214</v>
      </c>
      <c r="V25" s="479"/>
      <c r="W25" s="479"/>
      <c r="X25" s="479"/>
      <c r="Y25" s="479"/>
      <c r="Z25" s="480"/>
      <c r="AA25" s="473"/>
      <c r="AB25" s="471"/>
      <c r="AC25" s="471"/>
      <c r="AD25" s="471"/>
      <c r="AE25" s="471"/>
      <c r="AF25" s="471"/>
      <c r="AG25" s="471"/>
      <c r="AH25" s="471"/>
      <c r="AI25" s="471"/>
      <c r="AJ25" s="471"/>
      <c r="AK25" s="477"/>
    </row>
    <row r="26" spans="3:37" ht="27" customHeight="1">
      <c r="C26" s="481" t="s">
        <v>215</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211</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4" t="s">
        <v>350</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351</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279</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362</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363</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364</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高性能炭酸ガスレーザーの購入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セ23016</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352</v>
      </c>
      <c r="G26" s="506"/>
      <c r="H26" s="506"/>
      <c r="I26" s="506"/>
      <c r="J26" s="506"/>
      <c r="K26" s="506"/>
      <c r="L26" s="507"/>
      <c r="M26" s="202"/>
      <c r="O26" s="502" t="s">
        <v>353</v>
      </c>
      <c r="P26" s="502"/>
      <c r="Q26" s="502"/>
      <c r="R26" s="502"/>
      <c r="S26" s="508"/>
      <c r="T26" s="508"/>
      <c r="U26" s="508"/>
      <c r="V26" s="508"/>
      <c r="W26" s="202"/>
      <c r="X26" s="510"/>
      <c r="Y26" s="511"/>
      <c r="Z26" s="502" t="s">
        <v>354</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355</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365</v>
      </c>
      <c r="C37" s="516"/>
      <c r="D37" s="516"/>
      <c r="E37" s="516"/>
      <c r="F37" s="516"/>
      <c r="G37" s="516"/>
      <c r="I37" s="514"/>
      <c r="J37" s="514"/>
      <c r="K37" s="514"/>
      <c r="L37" s="514"/>
      <c r="M37" s="514"/>
      <c r="N37" s="514"/>
      <c r="O37" s="514"/>
      <c r="P37" s="514"/>
      <c r="Q37" s="514"/>
      <c r="R37" s="514"/>
      <c r="S37" s="514"/>
      <c r="T37" s="514"/>
      <c r="U37" s="514"/>
      <c r="V37" s="514"/>
      <c r="W37" s="514"/>
      <c r="Y37" s="405" t="s">
        <v>286</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287</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288</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289</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4" t="s">
        <v>367</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368</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279</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18"/>
      <c r="F22" s="518"/>
      <c r="G22" s="518"/>
      <c r="H22" s="518"/>
      <c r="I22" s="518"/>
      <c r="J22" s="518"/>
      <c r="K22" s="518"/>
      <c r="L22" s="518"/>
      <c r="M22" s="518"/>
      <c r="N22" s="518"/>
      <c r="O22" s="518"/>
      <c r="P22" s="1" t="s">
        <v>370</v>
      </c>
    </row>
    <row r="25" spans="2:38" ht="19.5" customHeight="1">
      <c r="P25" s="502" t="s">
        <v>371</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高性能炭酸ガスレーザーの購入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セ23016</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372</v>
      </c>
      <c r="C33" s="528"/>
      <c r="D33" s="528"/>
      <c r="E33" s="528"/>
      <c r="F33" s="208" t="s">
        <v>17</v>
      </c>
      <c r="G33" s="528"/>
      <c r="H33" s="528"/>
      <c r="I33" s="208" t="s">
        <v>26</v>
      </c>
      <c r="J33" s="528"/>
      <c r="K33" s="528"/>
      <c r="L33" s="209" t="s">
        <v>19</v>
      </c>
      <c r="M33" s="1" t="s">
        <v>373</v>
      </c>
    </row>
    <row r="34" spans="1:39" ht="19.5" customHeight="1">
      <c r="A34" s="529" t="s">
        <v>374</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157</v>
      </c>
      <c r="O3" s="324"/>
      <c r="P3" s="324"/>
      <c r="Q3" s="324"/>
      <c r="R3" s="324"/>
      <c r="S3" s="324"/>
      <c r="T3" s="324"/>
      <c r="U3" s="324"/>
      <c r="V3" s="324"/>
      <c r="W3" s="324"/>
      <c r="X3" s="324"/>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0"/>
      <c r="Z8" s="530"/>
      <c r="AA8" s="530"/>
      <c r="AB8" s="530"/>
      <c r="AC8" s="530"/>
      <c r="AD8" s="530"/>
      <c r="AE8" s="530"/>
      <c r="AF8" s="530"/>
      <c r="AG8" s="530"/>
      <c r="AH8" s="530"/>
      <c r="AI8" s="530"/>
      <c r="AJ8" s="530"/>
      <c r="AK8" s="530"/>
      <c r="AL8" s="530"/>
    </row>
    <row r="9" spans="1:38"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45258</v>
      </c>
      <c r="C15" s="544"/>
      <c r="D15" s="544"/>
      <c r="E15" s="544"/>
      <c r="F15" s="544"/>
      <c r="G15" s="544"/>
      <c r="H15" s="544"/>
      <c r="I15" s="544"/>
      <c r="J15" s="544"/>
      <c r="K15" s="531" t="s">
        <v>162</v>
      </c>
      <c r="L15" s="531"/>
      <c r="M15" s="531"/>
      <c r="N15" s="531"/>
      <c r="O15" s="531"/>
      <c r="P15" s="532">
        <f>入札説明書!N1</f>
        <v>123</v>
      </c>
      <c r="Q15" s="532"/>
      <c r="R15" s="532"/>
      <c r="S15" s="53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3"/>
      <c r="I16" s="533"/>
      <c r="J16" s="533"/>
      <c r="K16" s="533"/>
      <c r="L16" s="533"/>
      <c r="M16" s="533"/>
      <c r="N16" s="533"/>
      <c r="O16" s="533"/>
      <c r="P16" s="533"/>
      <c r="Q16" s="533"/>
      <c r="R16" s="53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高性能炭酸ガスレーザーの購入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セ23016</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168</v>
      </c>
      <c r="D23" s="546"/>
      <c r="E23" s="546"/>
      <c r="F23" s="546"/>
      <c r="G23" s="546"/>
      <c r="H23" s="546"/>
      <c r="I23" s="546"/>
      <c r="J23" s="546"/>
      <c r="K23" s="546"/>
      <c r="L23" s="546"/>
      <c r="M23" s="546"/>
      <c r="N23" s="546"/>
      <c r="O23" s="546"/>
      <c r="P23" s="546"/>
      <c r="Q23" s="546"/>
      <c r="R23" s="546" t="s">
        <v>169</v>
      </c>
      <c r="S23" s="546"/>
      <c r="T23" s="546"/>
      <c r="U23" s="546"/>
      <c r="V23" s="546"/>
      <c r="W23" s="546"/>
      <c r="X23" s="546"/>
      <c r="Y23" s="546"/>
      <c r="Z23" s="546"/>
      <c r="AA23" s="546"/>
      <c r="AB23" s="546"/>
      <c r="AC23" s="546"/>
      <c r="AD23" s="546"/>
      <c r="AE23" s="546"/>
      <c r="AF23" s="546"/>
      <c r="AG23" s="546" t="s">
        <v>170</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173</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76</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157</v>
      </c>
      <c r="O3" s="324"/>
      <c r="P3" s="324"/>
      <c r="Q3" s="324"/>
      <c r="R3" s="324"/>
      <c r="S3" s="324"/>
      <c r="T3" s="324"/>
      <c r="U3" s="324"/>
      <c r="V3" s="324"/>
      <c r="W3" s="324"/>
      <c r="X3" s="324"/>
    </row>
    <row r="4" spans="1:38" ht="20.25" customHeight="1"/>
    <row r="5" spans="1:38" ht="20.25" customHeight="1">
      <c r="B5" s="27" t="s">
        <v>158</v>
      </c>
    </row>
    <row r="6" spans="1:38" ht="20.25" customHeight="1">
      <c r="B6" s="408" t="s">
        <v>221</v>
      </c>
      <c r="C6" s="408"/>
      <c r="D6" s="408"/>
      <c r="E6" s="408"/>
      <c r="F6" s="408"/>
      <c r="G6" s="408"/>
      <c r="H6" s="408"/>
      <c r="I6" s="408"/>
      <c r="J6" s="408"/>
      <c r="K6" s="408"/>
      <c r="L6" s="408"/>
      <c r="M6" s="408"/>
    </row>
    <row r="7" spans="1:38" ht="20.25" customHeight="1">
      <c r="B7" s="408" t="s">
        <v>280</v>
      </c>
      <c r="C7" s="408"/>
      <c r="D7" s="408"/>
      <c r="E7" s="408"/>
      <c r="F7" s="408"/>
      <c r="G7" s="408"/>
      <c r="H7" s="408"/>
      <c r="I7" s="408"/>
      <c r="J7" s="408"/>
      <c r="K7" s="408"/>
      <c r="L7" s="408"/>
      <c r="M7" s="408"/>
    </row>
    <row r="8" spans="1:38" ht="20.25" customHeight="1">
      <c r="S8" s="27" t="s">
        <v>159</v>
      </c>
      <c r="Y8" s="530"/>
      <c r="Z8" s="530"/>
      <c r="AA8" s="530"/>
      <c r="AB8" s="530"/>
      <c r="AC8" s="530"/>
      <c r="AD8" s="530"/>
      <c r="AE8" s="530"/>
      <c r="AF8" s="530"/>
      <c r="AG8" s="530"/>
      <c r="AH8" s="530"/>
      <c r="AI8" s="530"/>
      <c r="AJ8" s="530"/>
      <c r="AK8" s="530"/>
      <c r="AL8" s="530"/>
    </row>
    <row r="9" spans="1:38" ht="20.25" customHeight="1">
      <c r="S9" s="270" t="s">
        <v>160</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161</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239</v>
      </c>
      <c r="C15" s="550"/>
      <c r="D15" s="550"/>
      <c r="E15" s="550"/>
      <c r="F15" s="550"/>
      <c r="G15" s="550"/>
      <c r="H15" s="550"/>
      <c r="I15" s="550"/>
      <c r="J15" s="550"/>
      <c r="K15" s="531" t="s">
        <v>162</v>
      </c>
      <c r="L15" s="531"/>
      <c r="M15" s="531"/>
      <c r="N15" s="531"/>
      <c r="O15" s="531"/>
      <c r="P15" s="532" t="s">
        <v>240</v>
      </c>
      <c r="Q15" s="532"/>
      <c r="R15" s="532"/>
      <c r="S15" s="532"/>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3"/>
      <c r="I16" s="533"/>
      <c r="J16" s="533"/>
      <c r="K16" s="533"/>
      <c r="L16" s="533"/>
      <c r="M16" s="533"/>
      <c r="N16" s="533"/>
      <c r="O16" s="533"/>
      <c r="P16" s="533"/>
      <c r="Q16" s="533"/>
      <c r="R16" s="533"/>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238</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39</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168</v>
      </c>
      <c r="D23" s="546"/>
      <c r="E23" s="546"/>
      <c r="F23" s="546"/>
      <c r="G23" s="546"/>
      <c r="H23" s="546"/>
      <c r="I23" s="546"/>
      <c r="J23" s="546"/>
      <c r="K23" s="546"/>
      <c r="L23" s="546"/>
      <c r="M23" s="546"/>
      <c r="N23" s="546"/>
      <c r="O23" s="546"/>
      <c r="P23" s="546"/>
      <c r="Q23" s="546"/>
      <c r="R23" s="546" t="s">
        <v>169</v>
      </c>
      <c r="S23" s="546"/>
      <c r="T23" s="546"/>
      <c r="U23" s="546"/>
      <c r="V23" s="546"/>
      <c r="W23" s="546"/>
      <c r="X23" s="546"/>
      <c r="Y23" s="546"/>
      <c r="Z23" s="546"/>
      <c r="AA23" s="546"/>
      <c r="AB23" s="546"/>
      <c r="AC23" s="546"/>
      <c r="AD23" s="546"/>
      <c r="AE23" s="546"/>
      <c r="AF23" s="546"/>
      <c r="AG23" s="546" t="s">
        <v>170</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58</v>
      </c>
    </row>
    <row r="33" spans="1:37" ht="20.25" customHeight="1">
      <c r="A33" s="27"/>
      <c r="B33" s="547" t="s">
        <v>172</v>
      </c>
      <c r="C33" s="547"/>
      <c r="D33" s="27" t="s">
        <v>174</v>
      </c>
      <c r="E33" s="27"/>
      <c r="F33" s="27"/>
      <c r="G33" s="27"/>
      <c r="H33" s="27"/>
      <c r="I33" s="27"/>
      <c r="J33" s="27"/>
      <c r="K33" s="27"/>
      <c r="L33" s="27"/>
      <c r="M33" s="547"/>
      <c r="N33" s="547"/>
      <c r="O33" s="27" t="s">
        <v>175</v>
      </c>
      <c r="P33" s="27"/>
      <c r="Q33" s="27"/>
      <c r="R33" s="27"/>
      <c r="S33" s="27"/>
      <c r="T33" s="27"/>
      <c r="U33" s="27"/>
      <c r="V33" s="27"/>
      <c r="W33" s="27"/>
      <c r="X33" s="27"/>
      <c r="Y33" s="27"/>
    </row>
    <row r="34" spans="1:37" ht="20.25" customHeight="1">
      <c r="A34" s="27"/>
      <c r="B34" s="547" t="s">
        <v>76</v>
      </c>
      <c r="C34" s="547"/>
      <c r="D34" s="549" t="s">
        <v>176</v>
      </c>
      <c r="E34" s="549"/>
      <c r="F34" s="549"/>
      <c r="G34" s="549"/>
      <c r="H34" s="549"/>
      <c r="I34" s="549"/>
      <c r="J34" s="549"/>
      <c r="K34" s="549"/>
      <c r="L34" s="549"/>
      <c r="M34" s="549"/>
      <c r="N34" s="549"/>
      <c r="O34" s="547"/>
      <c r="P34" s="547"/>
      <c r="Q34" s="27" t="s">
        <v>17</v>
      </c>
      <c r="R34" s="27"/>
      <c r="S34" s="547"/>
      <c r="T34" s="547"/>
      <c r="U34" s="27" t="s">
        <v>26</v>
      </c>
      <c r="V34" s="27"/>
      <c r="W34" s="547"/>
      <c r="X34" s="54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2023-11-21T01:17:18Z</dcterms:modified>
</cp:coreProperties>
</file>