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1カラー蛍光イメージングシステムの購入\1_入札実施伺\01_告示資料\"/>
    </mc:Choice>
  </mc:AlternateContent>
  <xr:revisionPtr revIDLastSave="0" documentId="13_ncr:1_{55C1EC6C-7DB9-4B5E-B941-2173788A9704}" xr6:coauthVersionLast="47" xr6:coauthVersionMax="47" xr10:uidLastSave="{00000000-0000-0000-0000-000000000000}"/>
  <workbookProtection workbookAlgorithmName="SHA-512" workbookHashValue="YR8SNf4DtEbrpKJYo/884O7e0U/p9L3yOKQ7mDRPfrZQ1g28YlJTVqzu3WtDfSmG0+xqxwDuVU7VZgzroPptHw==" workbookSaltValue="vR9+qHkASV6edASZ3QokrA==" workbookSpinCount="100000" lockStructure="1"/>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<sst xmlns="http://schemas.openxmlformats.org/spreadsheetml/2006/main" count="680" uniqueCount="438">
  <si>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</si>
  <si>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</si>
  <si>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</si>
  <si>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</si>
  <si>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</si>
  <si>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</si>
  <si>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</si>
  <si>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</si>
  <si>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</si>
  <si>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</si>
  <si>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</si>
  <si>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</si>
  <si>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</si>
  <si>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</si>
  <si>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</si>
  <si>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</si>
  <si>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</si>
  <si>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</si>
  <si>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</si>
  <si>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</si>
  <si>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</si>
  <si>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</si>
  <si>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</si>
  <si>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</si>
  <si>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</si>
  <si>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</si>
  <si>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</si>
  <si>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</si>
  <si>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</si>
  <si>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</si>
  <si>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</si>
  <si>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</si>
  <si>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</si>
  <si>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</si>
  <si>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</si>
  <si>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</si>
  <si>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</si>
  <si>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</si>
  <si>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</si>
  <si>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</si>
  <si>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</si>
  <si>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</si>
  <si>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</si>
  <si>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</si>
  <si>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</si>
  <si>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</si>
  <si>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</si>
  <si>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</si>
  <si>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</si>
  <si>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</si>
  <si>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</si>
  <si>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</si>
  <si>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</si>
  <si>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</si>
  <si>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</si>
  <si>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</si>
  <si>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</si>
  <si>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</si>
  <si>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</si>
  <si>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</si>
  <si>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</si>
  <si>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</si>
  <si>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</si>
  <si>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</si>
  <si>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</si>
  <si>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</si>
  <si>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</si>
  <si>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</si>
  <si>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</si>
  <si>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</si>
  <si>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</si>
  <si>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</si>
  <si>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</si>
  <si>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</si>
  <si>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</si>
  <si>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</si>
  <si>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</si>
  <si>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</si>
  <si>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</si>
  <si>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</si>
  <si>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</si>
  <si>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</si>
  <si>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</si>
  <si>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</si>
  <si>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</si>
  <si>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</si>
  <si>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</si>
  <si>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</si>
  <si>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</si>
  <si>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</si>
  <si>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</si>
  <si>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</si>
  <si>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</si>
  <si>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</si>
  <si>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</si>
  <si>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</si>
  <si>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</si>
  <si>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</si>
  <si>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</si>
  <si>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</si>
  <si>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</si>
  <si>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</si>
  <si>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</si>
  <si>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</si>
  <si>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</si>
  <si>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</si>
  <si>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</si>
  <si>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</si>
  <si>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</si>
  <si>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</si>
  <si>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</si>
  <si>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</si>
  <si>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</si>
  <si>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</si>
  <si>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</si>
  <si>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</si>
  <si>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</si>
  <si>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</si>
  <si>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</si>
  <si>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</si>
  <si>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</si>
  <si>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</si>
  <si>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</si>
  <si>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</si>
  <si>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</si>
  <si>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</si>
  <si>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</si>
  <si>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</si>
  <si>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</si>
  <si>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</si>
  <si>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</si>
  <si>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</si>
  <si>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</si>
  <si>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</si>
  <si>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</si>
  <si>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</si>
  <si>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</si>
  <si>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</si>
  <si>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</si>
  <si>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</si>
  <si>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</si>
  <si>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</si>
  <si>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</si>
  <si>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</si>
  <si>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</si>
  <si>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</si>
  <si>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</si>
  <si>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</si>
  <si>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</si>
  <si>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</si>
  <si>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</si>
  <si>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</si>
  <si>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</si>
  <si>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</si>
  <si>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</si>
  <si>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</si>
  <si>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</si>
  <si>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</si>
  <si>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</si>
  <si>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</si>
  <si>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</si>
  <si>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</si>
  <si>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</si>
  <si>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</si>
  <si>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</si>
  <si>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</si>
  <si>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</si>
  <si>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</si>
  <si>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</si>
  <si>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</si>
  <si>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</si>
  <si>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</si>
  <si>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</si>
  <si>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</si>
  <si>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</si>
  <si>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</si>
  <si>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</si>
  <si>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</si>
  <si>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</si>
  <si>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</si>
  <si>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</si>
  <si>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</si>
  <si>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</si>
  <si>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</si>
  <si>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</si>
  <si>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</si>
  <si>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</si>
  <si>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</si>
  <si>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</si>
  <si>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</si>
  <si>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</si>
  <si>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</si>
  <si>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</si>
  <si>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</si>
  <si>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</si>
  <si>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</si>
  <si>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</si>
  <si>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</si>
  <si>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</si>
  <si>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</si>
  <si>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</si>
  <si>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</si>
  <si>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</si>
  <si>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</si>
  <si>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</si>
  <si>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</si>
  <si>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</si>
  <si>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</si>
  <si>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</si>
  <si>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</si>
  <si>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</si>
  <si>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</si>
  <si>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</si>
  <si>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</si>
  <si>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</si>
  <si>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</si>
  <si>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</si>
  <si>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</si>
  <si>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</si>
  <si>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</si>
  <si>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</si>
  <si>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</si>
  <si>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</si>
  <si>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</si>
  <si>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</si>
  <si>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</si>
  <si>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</si>
  <si>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</si>
  <si>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</si>
  <si>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</si>
  <si>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</si>
  <si>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</si>
  <si>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</si>
  <si>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</si>
  <si>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</si>
  <si>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</si>
  <si>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</si>
  <si>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</si>
  <si>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</si>
  <si>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</si>
  <si>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</si>
  <si>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</si>
  <si>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</si>
  <si>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</si>
  <si>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</si>
  <si>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</si>
  <si>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</si>
  <si>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</si>
  <si>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</si>
  <si>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</si>
  <si>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</si>
  <si>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</si>
  <si>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</si>
  <si>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</si>
  <si>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</si>
  <si>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</si>
  <si>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</si>
  <si>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</si>
  <si>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</si>
  <si>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</si>
  <si>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</si>
  <si>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</si>
  <si>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</si>
  <si>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</si>
  <si>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</si>
  <si>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</si>
  <si>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</si>
  <si>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</si>
  <si>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</si>
  <si>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</si>
  <si>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</si>
  <si>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</si>
  <si>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</si>
  <si>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</si>
  <si>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</si>
  <si>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</si>
  <si>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</si>
  <si>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</si>
  <si>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</si>
  <si>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</si>
  <si>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</si>
  <si>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</si>
  <si>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</si>
  <si>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</si>
  <si>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</si>
  <si>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</si>
  <si>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</si>
  <si>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</si>
  <si>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</si>
  <si>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</si>
  <si>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</si>
  <si>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</si>
  <si>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</si>
  <si>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</si>
  <si>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</si>
  <si>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</si>
  <si>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</si>
  <si>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</si>
  <si>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</si>
  <si>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</si>
  <si>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</si>
  <si>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</si>
  <si>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</si>
  <si>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</si>
  <si>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</si>
  <si>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</si>
  <si>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</si>
  <si>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</si>
  <si>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</si>
  <si>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</si>
  <si>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</si>
  <si>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</si>
  <si>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</si>
  <si>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</si>
  <si>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</si>
  <si>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</si>
  <si>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</si>
  <si>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</si>
  <si>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</si>
  <si>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</si>
  <si>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</si>
  <si>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</si>
  <si>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</si>
  <si>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</si>
  <si>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</si>
  <si>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</si>
  <si>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</si>
  <si>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</si>
  <si>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</si>
  <si>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</si>
  <si>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</si>
  <si>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</si>
  <si>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</si>
  <si>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</si>
  <si>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</si>
  <si>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</si>
  <si>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</si>
  <si>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</si>
  <si>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</si>
  <si>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</si>
  <si>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</si>
  <si>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</si>
  <si>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</si>
  <si>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</si>
  <si>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</si>
  <si>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</si>
  <si>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</si>
  <si>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</si>
  <si>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</si>
  <si>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</si>
  <si>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</si>
  <si>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</si>
  <si>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</si>
  <si>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</si>
  <si>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</si>
  <si>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</si>
  <si>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</si>
  <si>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</si>
  <si>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</si>
  <si>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</si>
  <si>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</si>
  <si>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</si>
  <si>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</si>
  <si>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</si>
  <si>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</si>
  <si>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</si>
  <si>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</si>
  <si>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</si>
  <si>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</si>
  <si>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</si>
  <si>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</si>
  <si>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</si>
  <si>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</si>
  <si>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</si>
  <si>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</si>
  <si>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</si>
  <si>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</si>
  <si>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</si>
  <si>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</si>
  <si>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</si>
  <si>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</si>
  <si>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</si>
  <si>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</si>
  <si>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</si>
  <si>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</si>
  <si>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</si>
  <si>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</si>
  <si>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</si>
  <si>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</si>
  <si>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</si>
  <si>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</si>
  <si>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</si>
  <si>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</si>
  <si>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</si>
  <si>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</si>
  <si>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</si>
  <si>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</si>
  <si>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</si>
  <si>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</si>
  <si>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</si>
  <si>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</si>
  <si>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</si>
  <si>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</si>
  <si>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</si>
  <si>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</si>
  <si>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</si>
  <si>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</si>
  <si>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</si>
  <si>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</si>
  <si>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</si>
  <si>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</si>
  <si>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</si>
  <si>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</si>
  <si>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</si>
  <si>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</si>
  <si>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</si>
  <si>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</si>
  <si>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</si>
  <si>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</si>
  <si>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</si>
  <si>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</si>
  <si>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</si>
  <si>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</si>
  <si>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</si>
  <si>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</si>
  <si>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</si>
  <si>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</si>
  <si>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</si>
  <si>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カラー蛍光イメージングシステムの購入</t>
    <phoneticPr fontId="2"/>
  </si>
  <si>
    <t>セ23015</t>
    <phoneticPr fontId="2"/>
  </si>
  <si>
    <t>午前9時30分</t>
    <rPh sb="0" eb="2">
      <t>ゴゼン</t>
    </rPh>
    <rPh sb="3" eb="4">
      <t>ジ</t>
    </rPh>
    <rPh sb="6" eb="7">
      <t>フン</t>
    </rPh>
    <phoneticPr fontId="2"/>
  </si>
  <si>
    <t>横浜市南区浦舟町４-57
横浜市立大学附属市民総合医療センター　手術室</t>
    <rPh sb="32" eb="35">
      <t>シュジュツシツ</t>
    </rPh>
    <phoneticPr fontId="2"/>
  </si>
  <si>
    <t>令和６年３月29日 まで</t>
    <phoneticPr fontId="2"/>
  </si>
  <si>
    <t>●「令和５･６年度横浜市一般競争入札有資格者名簿（物品・委託等）」に次の内容で
　登録されている者
　【営業種目】016：電気機械類
  【細　　目】A：医療機器　
　【所在地区分】市内・準市内</t>
    <rPh sb="70" eb="71">
      <t>ホソ</t>
    </rPh>
    <rPh sb="73" eb="74">
      <t>メ</t>
    </rPh>
    <rPh sb="77" eb="79">
      <t>イリョウ</t>
    </rPh>
    <rPh sb="79" eb="81">
      <t>キキ</t>
    </rPh>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</si>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</sst>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N3" sqref="N3:Z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125</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45258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429</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428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420</v>
      </c>
      <c r="K11" s="260"/>
      <c r="L11" s="260"/>
      <c r="M11" s="260"/>
      <c r="N11" s="260"/>
      <c r="O11" s="260"/>
      <c r="P11" s="260"/>
      <c r="Q11" s="260"/>
      <c r="R11" s="260"/>
      <c r="S11" s="260"/>
      <c r="T11" s="260"/>
      <c r="U11" s="260"/>
      <c r="V11" s="154"/>
      <c r="W11" s="309" t="s">
        <v>430</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57" t="s">
        <v>63</v>
      </c>
      <c r="C13" s="257"/>
      <c r="D13" s="257"/>
      <c r="E13" s="257"/>
      <c r="F13" s="257"/>
      <c r="G13" s="257"/>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421</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398</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432</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276</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433</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275</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252</v>
      </c>
      <c r="C31" s="253"/>
      <c r="D31" s="253"/>
      <c r="E31" s="253"/>
      <c r="F31" s="253"/>
      <c r="G31" s="253"/>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2" t="s">
        <v>91</v>
      </c>
      <c r="C32" s="272"/>
      <c r="D32" s="272"/>
      <c r="E32" s="272"/>
      <c r="F32" s="272"/>
      <c r="G32" s="272"/>
      <c r="H32" s="155"/>
      <c r="I32" s="46"/>
      <c r="J32" s="275" t="s">
        <v>416</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399</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400</v>
      </c>
      <c r="O40" s="277"/>
      <c r="P40" s="277"/>
      <c r="Q40" s="277"/>
      <c r="R40" s="277"/>
      <c r="S40" s="277"/>
      <c r="T40" s="277"/>
      <c r="U40" s="277"/>
      <c r="V40" s="277"/>
      <c r="W40" s="277"/>
      <c r="X40" s="277"/>
      <c r="Y40" s="277"/>
      <c r="Z40" s="277"/>
      <c r="AA40" s="277"/>
      <c r="AB40" s="277"/>
      <c r="AC40" s="239" t="s">
        <v>401</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402</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423</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434</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281</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409</v>
      </c>
      <c r="C72" s="296"/>
      <c r="D72" s="296"/>
      <c r="E72" s="296"/>
      <c r="F72" s="296"/>
      <c r="G72" s="296"/>
      <c r="H72" s="228"/>
      <c r="I72" s="229"/>
      <c r="J72" s="295" t="s">
        <v>410</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303</v>
      </c>
      <c r="J85" s="305"/>
      <c r="K85" s="297" t="s">
        <v>411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412</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413</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414</v>
      </c>
      <c r="J90" s="301"/>
      <c r="K90" s="302" t="s">
        <v>318</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417</v>
      </c>
      <c r="C91" s="250"/>
      <c r="D91" s="250"/>
      <c r="E91" s="250"/>
      <c r="F91" s="250"/>
      <c r="G91" s="250"/>
      <c r="H91" s="146"/>
      <c r="I91" s="151"/>
      <c r="J91" s="23" t="s">
        <v>418</v>
      </c>
      <c r="AO91" s="146"/>
    </row>
    <row r="92" spans="1:41" ht="18" customHeight="1">
      <c r="A92" s="32"/>
      <c r="B92" s="145"/>
      <c r="C92" s="145"/>
      <c r="D92" s="145"/>
      <c r="E92" s="145"/>
      <c r="F92" s="145"/>
      <c r="G92" s="145"/>
      <c r="H92" s="146"/>
      <c r="I92" s="151"/>
      <c r="J92" s="23" t="s">
        <v>419</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1">
        <v>1</v>
      </c>
      <c r="J97" s="292"/>
      <c r="K97" s="293" t="s">
        <v>243</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249</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435</v>
      </c>
      <c r="P108" s="283"/>
      <c r="Q108" s="283"/>
      <c r="R108" s="283"/>
      <c r="S108" s="283"/>
      <c r="T108" s="283"/>
      <c r="U108" s="283"/>
      <c r="V108" s="283"/>
      <c r="W108" s="283"/>
      <c r="X108" s="283"/>
      <c r="Z108" s="310" t="str">
        <f>W11</f>
        <v>午前9時30分</v>
      </c>
      <c r="AA108" s="270"/>
      <c r="AB108" s="270"/>
      <c r="AC108" s="270"/>
      <c r="AD108" s="270"/>
      <c r="AE108" s="270"/>
      <c r="AO108" s="146"/>
      <c r="AR108" s="136" t="s">
        <v>279</v>
      </c>
      <c r="AS108" s="136"/>
    </row>
    <row r="109" spans="1:45" ht="18" customHeight="1">
      <c r="A109" s="32"/>
      <c r="H109" s="146"/>
      <c r="I109" s="59"/>
      <c r="J109" s="270" t="s">
        <v>221</v>
      </c>
      <c r="K109" s="284"/>
      <c r="L109" s="284"/>
      <c r="M109" s="284"/>
      <c r="N109" s="284"/>
      <c r="O109" s="283" t="s">
        <v>436</v>
      </c>
      <c r="P109" s="283"/>
      <c r="Q109" s="283"/>
      <c r="R109" s="283"/>
      <c r="S109" s="283"/>
      <c r="T109" s="283"/>
      <c r="U109" s="283"/>
      <c r="V109" s="283"/>
      <c r="W109" s="283"/>
      <c r="X109" s="283"/>
      <c r="Y109" s="23" t="s">
        <v>202</v>
      </c>
      <c r="AO109" s="146"/>
      <c r="AR109" s="136" t="s">
        <v>280</v>
      </c>
      <c r="AS109" s="136"/>
    </row>
    <row r="110" spans="1:45" ht="18" customHeight="1">
      <c r="A110" s="32"/>
      <c r="H110" s="146"/>
      <c r="I110" s="59"/>
      <c r="J110" s="227" t="s">
        <v>424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251</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425</v>
      </c>
      <c r="K149" s="236"/>
      <c r="L149" s="236"/>
      <c r="M149" s="236"/>
      <c r="N149" s="236"/>
      <c r="O149" s="236"/>
      <c r="P149" s="236"/>
      <c r="Q149" s="236"/>
      <c r="R149" s="236"/>
      <c r="S149" s="236"/>
      <c r="T149" s="236"/>
      <c r="U149" s="236"/>
      <c r="AN149" s="2" t="s">
        <v>426</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427</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326</v>
      </c>
    </row>
    <row r="6" spans="1:49" ht="21" customHeight="1">
      <c r="A6" s="27" t="s">
        <v>327</v>
      </c>
    </row>
    <row r="8" spans="1:49" ht="21" customHeight="1">
      <c r="V8" s="299" t="s">
        <v>328</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329</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330</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セ23015</v>
      </c>
      <c r="I13" s="552"/>
      <c r="J13" s="552"/>
      <c r="K13" s="552"/>
      <c r="L13" s="552"/>
      <c r="M13" s="552"/>
      <c r="N13" s="552"/>
      <c r="O13" s="552"/>
      <c r="P13" s="179"/>
      <c r="Q13" s="552" t="s">
        <v>331</v>
      </c>
      <c r="R13" s="552"/>
      <c r="S13" s="552"/>
      <c r="T13" s="552"/>
      <c r="U13" s="552"/>
      <c r="V13" s="552" t="str">
        <f>入札説明書!J9</f>
        <v>カラー蛍光イメージングシステムの購入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332</v>
      </c>
      <c r="O16" s="554"/>
      <c r="P16" s="554"/>
      <c r="Q16" s="554"/>
      <c r="R16" s="532">
        <f>入札説明書!N1</f>
        <v>125</v>
      </c>
      <c r="S16" s="532"/>
      <c r="T16" s="532"/>
      <c r="U16" s="532"/>
      <c r="V16" s="532"/>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5" t="s">
        <v>336</v>
      </c>
      <c r="C20" s="555"/>
      <c r="D20" s="555"/>
      <c r="E20" s="555"/>
      <c r="F20" s="555"/>
      <c r="G20" s="555"/>
      <c r="H20" s="555"/>
      <c r="I20" s="555"/>
      <c r="J20" s="555"/>
      <c r="K20" s="555"/>
      <c r="L20" s="555" t="s">
        <v>0</v>
      </c>
      <c r="M20" s="555"/>
      <c r="N20" s="555"/>
      <c r="O20" s="555"/>
      <c r="P20" s="555"/>
      <c r="Q20" s="555"/>
      <c r="R20" s="555"/>
      <c r="S20" s="555"/>
      <c r="T20" s="555"/>
      <c r="U20" s="555" t="s">
        <v>337</v>
      </c>
      <c r="V20" s="555"/>
      <c r="W20" s="555"/>
      <c r="X20" s="555"/>
      <c r="Y20" s="555"/>
      <c r="Z20" s="555"/>
      <c r="AA20" s="555"/>
      <c r="AB20" s="555"/>
      <c r="AC20" s="555"/>
      <c r="AD20" s="555"/>
      <c r="AE20" s="555"/>
      <c r="AF20" s="555" t="s">
        <v>338</v>
      </c>
      <c r="AG20" s="555"/>
      <c r="AH20" s="555"/>
      <c r="AI20" s="555"/>
      <c r="AJ20" s="555"/>
      <c r="AK20" s="555"/>
      <c r="AL20" s="555"/>
      <c r="AM20" s="555"/>
      <c r="AN20" s="555" t="s">
        <v>339</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48" t="s">
        <v>341</v>
      </c>
      <c r="AJ1" s="548"/>
      <c r="AK1" s="548"/>
      <c r="AL1" s="548"/>
      <c r="AM1" s="548"/>
      <c r="AN1" s="548"/>
      <c r="AO1" s="548"/>
      <c r="AP1" s="548"/>
      <c r="AQ1" s="548"/>
      <c r="AR1" s="548"/>
      <c r="AS1" s="548"/>
      <c r="AT1" s="548"/>
    </row>
    <row r="2" spans="1:49" ht="21" customHeight="1">
      <c r="A2" s="160"/>
    </row>
    <row r="3" spans="1:49" ht="21" customHeight="1">
      <c r="A3" s="484" t="s">
        <v>342</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326</v>
      </c>
    </row>
    <row r="6" spans="1:49" ht="21" customHeight="1">
      <c r="A6" s="27" t="s">
        <v>327</v>
      </c>
    </row>
    <row r="8" spans="1:49" ht="21" customHeight="1">
      <c r="V8" s="299" t="s">
        <v>328</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329</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330</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セ23015</v>
      </c>
      <c r="I14" s="552"/>
      <c r="J14" s="552"/>
      <c r="K14" s="552"/>
      <c r="L14" s="552"/>
      <c r="M14" s="552"/>
      <c r="N14" s="552"/>
      <c r="O14" s="552"/>
      <c r="P14" s="179"/>
      <c r="Q14" s="552" t="s">
        <v>331</v>
      </c>
      <c r="R14" s="552"/>
      <c r="S14" s="552"/>
      <c r="T14" s="552"/>
      <c r="U14" s="552"/>
      <c r="V14" s="552" t="str">
        <f>入札説明書!J9</f>
        <v>カラー蛍光イメージングシステムの購入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332</v>
      </c>
      <c r="O17" s="554"/>
      <c r="P17" s="554"/>
      <c r="Q17" s="554"/>
      <c r="R17" s="532">
        <f>入札説明書!N1</f>
        <v>125</v>
      </c>
      <c r="S17" s="532"/>
      <c r="T17" s="532"/>
      <c r="U17" s="532"/>
      <c r="V17" s="532"/>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347</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M3"/>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278</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カラー蛍光イメージングシステムの購入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セ23015</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576" t="s">
        <v>256</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257</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258</v>
      </c>
      <c r="B3" s="578"/>
      <c r="C3" s="578"/>
      <c r="D3" s="578"/>
      <c r="E3" s="578"/>
      <c r="F3" s="578"/>
      <c r="G3" s="578"/>
      <c r="H3" s="578"/>
      <c r="I3" s="578"/>
      <c r="J3" s="578"/>
      <c r="K3" s="578"/>
      <c r="L3" s="578"/>
      <c r="M3" s="578"/>
      <c r="N3" s="578"/>
      <c r="O3" s="578"/>
      <c r="P3" s="578"/>
      <c r="Q3" s="578"/>
      <c r="R3" s="578"/>
      <c r="S3" s="578"/>
      <c r="T3" s="578"/>
      <c r="U3" s="578"/>
      <c r="V3" s="578"/>
      <c r="W3" s="578"/>
      <c r="X3" s="578"/>
      <c r="Z3" s="578" t="s">
        <v>259</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セ23015</v>
      </c>
      <c r="J7" s="581"/>
      <c r="K7" s="581"/>
      <c r="L7" s="581"/>
      <c r="M7" s="581"/>
      <c r="N7" s="581"/>
      <c r="O7" s="581"/>
      <c r="P7" s="581"/>
      <c r="Q7" s="581"/>
      <c r="R7" s="581"/>
      <c r="S7" s="581"/>
      <c r="T7" s="581"/>
      <c r="U7" s="581"/>
      <c r="V7" s="581"/>
      <c r="W7" s="582"/>
      <c r="X7" s="123"/>
      <c r="Y7" s="121"/>
      <c r="Z7" s="121"/>
      <c r="AA7" s="579" t="s">
        <v>261</v>
      </c>
      <c r="AB7" s="579"/>
      <c r="AC7" s="579"/>
      <c r="AD7" s="579"/>
      <c r="AE7" s="579"/>
      <c r="AF7" s="579"/>
      <c r="AG7" s="579"/>
      <c r="AH7" s="586" t="str">
        <f>I9</f>
        <v>カラー蛍光イメージングシステムの購入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261</v>
      </c>
      <c r="C9" s="579"/>
      <c r="D9" s="579"/>
      <c r="E9" s="579"/>
      <c r="F9" s="579"/>
      <c r="G9" s="579"/>
      <c r="H9" s="579"/>
      <c r="I9" s="587" t="str">
        <f>入札説明書!J9</f>
        <v>カラー蛍光イメージングシステムの購入</v>
      </c>
      <c r="J9" s="588"/>
      <c r="K9" s="588"/>
      <c r="L9" s="588"/>
      <c r="M9" s="588"/>
      <c r="N9" s="588"/>
      <c r="O9" s="588"/>
      <c r="P9" s="588"/>
      <c r="Q9" s="588"/>
      <c r="R9" s="588"/>
      <c r="S9" s="588"/>
      <c r="T9" s="588"/>
      <c r="U9" s="588"/>
      <c r="V9" s="588"/>
      <c r="W9" s="589"/>
      <c r="X9" s="123"/>
      <c r="Y9" s="121"/>
      <c r="Z9" s="121"/>
      <c r="AA9" s="579" t="s">
        <v>262</v>
      </c>
      <c r="AB9" s="579"/>
      <c r="AC9" s="579"/>
      <c r="AD9" s="579"/>
      <c r="AE9" s="579"/>
      <c r="AF9" s="579"/>
      <c r="AG9" s="579"/>
      <c r="AH9" s="593" t="s">
        <v>263</v>
      </c>
      <c r="AI9" s="594"/>
      <c r="AJ9" s="594" t="str">
        <f>K14</f>
        <v>令和５年12月13日（水）</v>
      </c>
      <c r="AK9" s="594"/>
      <c r="AL9" s="594"/>
      <c r="AM9" s="594"/>
      <c r="AN9" s="594"/>
      <c r="AO9" s="594"/>
      <c r="AP9" s="594"/>
      <c r="AQ9" s="631" t="str">
        <f>K15</f>
        <v>午前9時30分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264</v>
      </c>
      <c r="AI10" s="575"/>
      <c r="AJ10" s="575" t="str">
        <f>K16</f>
        <v>令和５年12月20日（水）</v>
      </c>
      <c r="AK10" s="575"/>
      <c r="AL10" s="575"/>
      <c r="AM10" s="575"/>
      <c r="AN10" s="575"/>
      <c r="AO10" s="575"/>
      <c r="AP10" s="575"/>
      <c r="AQ10" s="633" t="str">
        <f>K17</f>
        <v>午前9時30分</v>
      </c>
      <c r="AR10" s="633"/>
      <c r="AS10" s="633"/>
      <c r="AT10" s="633"/>
      <c r="AU10" s="634"/>
      <c r="AV10" s="123"/>
    </row>
    <row r="11" spans="1:48" ht="15" customHeight="1">
      <c r="A11" s="121"/>
      <c r="B11" s="595" t="s">
        <v>265</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267</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262</v>
      </c>
      <c r="C14" s="579"/>
      <c r="D14" s="579"/>
      <c r="E14" s="579"/>
      <c r="F14" s="579"/>
      <c r="G14" s="579"/>
      <c r="H14" s="579"/>
      <c r="I14" s="605" t="s">
        <v>263</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午前9時30分</v>
      </c>
      <c r="L15" s="604"/>
      <c r="M15" s="604"/>
      <c r="N15" s="604"/>
      <c r="O15" s="604"/>
      <c r="P15" s="604"/>
      <c r="Q15" s="604"/>
      <c r="R15" s="604"/>
      <c r="S15" s="604"/>
      <c r="T15" s="604"/>
      <c r="U15" s="604"/>
      <c r="V15" s="604"/>
      <c r="W15" s="128"/>
      <c r="X15" s="123"/>
      <c r="Y15" s="121"/>
      <c r="Z15" s="121"/>
      <c r="AA15" s="595" t="s">
        <v>265</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264</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午前9時30分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268</v>
      </c>
      <c r="B20" s="578"/>
      <c r="C20" s="578"/>
      <c r="D20" s="578"/>
      <c r="E20" s="578"/>
      <c r="F20" s="578"/>
      <c r="G20" s="578"/>
      <c r="H20" s="578"/>
      <c r="I20" s="578"/>
      <c r="J20" s="578"/>
      <c r="K20" s="578"/>
      <c r="L20" s="578"/>
      <c r="M20" s="578"/>
      <c r="N20" s="578"/>
      <c r="O20" s="578"/>
      <c r="P20" s="578"/>
      <c r="Q20" s="578"/>
      <c r="R20" s="578"/>
      <c r="S20" s="117"/>
      <c r="T20" s="578" t="s">
        <v>269</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270</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3"/>
      <c r="AT23" s="613"/>
      <c r="AU23" s="613"/>
    </row>
    <row r="24" spans="1:48" ht="15" customHeight="1">
      <c r="A24" s="121"/>
      <c r="B24" s="614" t="s">
        <v>262</v>
      </c>
      <c r="C24" s="614"/>
      <c r="D24" s="614"/>
      <c r="E24" s="614"/>
      <c r="F24" s="615" t="s">
        <v>265</v>
      </c>
      <c r="G24" s="615"/>
      <c r="H24" s="615"/>
      <c r="I24" s="615"/>
      <c r="J24" s="615"/>
      <c r="K24" s="615"/>
      <c r="L24" s="614" t="s">
        <v>261</v>
      </c>
      <c r="M24" s="614"/>
      <c r="N24" s="614"/>
      <c r="O24" s="614"/>
      <c r="P24" s="614" t="s">
        <v>15</v>
      </c>
      <c r="Q24" s="614"/>
      <c r="R24" s="131"/>
      <c r="S24" s="132"/>
      <c r="T24" s="133"/>
      <c r="U24" s="615" t="s">
        <v>265</v>
      </c>
      <c r="V24" s="615"/>
      <c r="W24" s="615"/>
      <c r="X24" s="615"/>
      <c r="Y24" s="615"/>
      <c r="Z24" s="615"/>
      <c r="AA24" s="614" t="s">
        <v>267</v>
      </c>
      <c r="AB24" s="614"/>
      <c r="AC24" s="614"/>
      <c r="AD24" s="614"/>
      <c r="AE24" s="614"/>
      <c r="AF24" s="614"/>
      <c r="AG24" s="123"/>
      <c r="AH24" s="121"/>
      <c r="AI24" s="614" t="s">
        <v>262</v>
      </c>
      <c r="AJ24" s="614"/>
      <c r="AK24" s="614"/>
      <c r="AL24" s="614"/>
      <c r="AM24" s="614" t="s">
        <v>261</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263</v>
      </c>
      <c r="C31" s="621"/>
      <c r="D31" s="621"/>
      <c r="E31" s="622"/>
      <c r="F31" s="616"/>
      <c r="G31" s="616"/>
      <c r="H31" s="616"/>
      <c r="I31" s="616"/>
      <c r="J31" s="616"/>
      <c r="K31" s="616"/>
      <c r="L31" s="617" t="str">
        <f>I9</f>
        <v>カラー蛍光イメージングシステムの購入</v>
      </c>
      <c r="M31" s="617"/>
      <c r="N31" s="617"/>
      <c r="O31" s="617"/>
      <c r="P31" s="616" t="str">
        <f>I7</f>
        <v>セ23015</v>
      </c>
      <c r="Q31" s="616"/>
      <c r="R31" s="131"/>
      <c r="S31" s="132"/>
      <c r="T31" s="133"/>
      <c r="U31" s="614"/>
      <c r="V31" s="614"/>
      <c r="W31" s="614"/>
      <c r="X31" s="614"/>
      <c r="Y31" s="614"/>
      <c r="Z31" s="614"/>
      <c r="AA31" s="579"/>
      <c r="AB31" s="579"/>
      <c r="AC31" s="579"/>
      <c r="AD31" s="579"/>
      <c r="AE31" s="579"/>
      <c r="AF31" s="579"/>
      <c r="AG31" s="123"/>
      <c r="AH31" s="121"/>
      <c r="AI31" s="620" t="s">
        <v>263</v>
      </c>
      <c r="AJ31" s="621"/>
      <c r="AK31" s="621"/>
      <c r="AL31" s="622"/>
      <c r="AM31" s="626" t="str">
        <f>I9</f>
        <v>カラー蛍光イメージングシステムの購入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午前9時30分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午前9時30分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264</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264</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午前9時30分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午前9時30分</v>
      </c>
      <c r="AJ46" s="612"/>
      <c r="AK46" s="635" t="str">
        <f>K16</f>
        <v>令和５年12月20日（水）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カラー蛍光イメージングシステムの購入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セ23015</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388</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406</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382</v>
      </c>
    </row>
    <row r="42" spans="2:39" s="87" customFormat="1" ht="19.5" customHeight="1">
      <c r="B42" s="311" t="s">
        <v>383</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386</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387</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277</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282</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393</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283</v>
      </c>
      <c r="C27" s="315"/>
      <c r="D27" s="315"/>
      <c r="E27" s="315"/>
      <c r="F27" s="315"/>
      <c r="G27" s="315"/>
      <c r="I27" s="402"/>
      <c r="J27" s="403"/>
      <c r="K27" s="403"/>
      <c r="L27" s="403"/>
      <c r="M27" s="404"/>
      <c r="N27" s="402"/>
      <c r="O27" s="403"/>
      <c r="P27" s="403"/>
      <c r="Q27" s="403"/>
      <c r="R27" s="404"/>
      <c r="S27" s="402"/>
      <c r="T27" s="403"/>
      <c r="U27" s="403"/>
      <c r="V27" s="403"/>
      <c r="W27" s="404"/>
      <c r="Y27" s="405" t="s">
        <v>284</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カラー蛍光イメージングシステムの購入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セ23015</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285</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394</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286</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393</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283</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284</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290</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285</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394</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286</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287</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カラー蛍光イメージングシステムの購入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セ23015</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4" t="s">
        <v>348</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349</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277</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360</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362</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カラー蛍光イメージングシステムの購入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セ23015</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350</v>
      </c>
      <c r="G26" s="506"/>
      <c r="H26" s="506"/>
      <c r="I26" s="506"/>
      <c r="J26" s="506"/>
      <c r="K26" s="506"/>
      <c r="L26" s="507"/>
      <c r="M26" s="202"/>
      <c r="O26" s="502" t="s">
        <v>351</v>
      </c>
      <c r="P26" s="502"/>
      <c r="Q26" s="502"/>
      <c r="R26" s="502"/>
      <c r="S26" s="508"/>
      <c r="T26" s="508"/>
      <c r="U26" s="508"/>
      <c r="V26" s="508"/>
      <c r="W26" s="202"/>
      <c r="X26" s="510"/>
      <c r="Y26" s="511"/>
      <c r="Z26" s="502" t="s">
        <v>352</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353</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363</v>
      </c>
      <c r="C37" s="516"/>
      <c r="D37" s="516"/>
      <c r="E37" s="516"/>
      <c r="F37" s="516"/>
      <c r="G37" s="516"/>
      <c r="I37" s="514"/>
      <c r="J37" s="514"/>
      <c r="K37" s="514"/>
      <c r="L37" s="514"/>
      <c r="M37" s="514"/>
      <c r="N37" s="514"/>
      <c r="O37" s="514"/>
      <c r="P37" s="514"/>
      <c r="Q37" s="514"/>
      <c r="R37" s="514"/>
      <c r="S37" s="514"/>
      <c r="T37" s="514"/>
      <c r="U37" s="514"/>
      <c r="V37" s="514"/>
      <c r="W37" s="514"/>
      <c r="Y37" s="405" t="s">
        <v>284</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285</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286</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287</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4" t="s">
        <v>365</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366</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277</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8"/>
      <c r="F22" s="518"/>
      <c r="G22" s="518"/>
      <c r="H22" s="518"/>
      <c r="I22" s="518"/>
      <c r="J22" s="518"/>
      <c r="K22" s="518"/>
      <c r="L22" s="518"/>
      <c r="M22" s="518"/>
      <c r="N22" s="518"/>
      <c r="O22" s="518"/>
      <c r="P22" s="1" t="s">
        <v>368</v>
      </c>
    </row>
    <row r="25" spans="2:38" ht="19.5" customHeight="1">
      <c r="P25" s="502" t="s">
        <v>369</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カラー蛍光イメージングシステムの購入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セ23015</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370</v>
      </c>
      <c r="C33" s="528"/>
      <c r="D33" s="528"/>
      <c r="E33" s="528"/>
      <c r="F33" s="208" t="s">
        <v>17</v>
      </c>
      <c r="G33" s="528"/>
      <c r="H33" s="528"/>
      <c r="I33" s="208" t="s">
        <v>26</v>
      </c>
      <c r="J33" s="528"/>
      <c r="K33" s="528"/>
      <c r="L33" s="209" t="s">
        <v>19</v>
      </c>
      <c r="M33" s="1" t="s">
        <v>371</v>
      </c>
    </row>
    <row r="34" spans="1:39" ht="19.5" customHeight="1">
      <c r="A34" s="529" t="s">
        <v>372</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161</v>
      </c>
      <c r="L15" s="531"/>
      <c r="M15" s="531"/>
      <c r="N15" s="531"/>
      <c r="O15" s="531"/>
      <c r="P15" s="532">
        <f>入札説明書!N1</f>
        <v>125</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カラー蛍光イメージングシステムの購入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セ23015</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a8UZRIpB8H2fvUg4aVmbPXR/hj1UI9NbOYePGCvmvEIwqTEToWjWR5RZQHsqYREmV8G6CCixTPRpx++liW4gWQ==" saltValue="rCjM9jIok3kOW0AeBNHuTg=="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zoomScaleNormal="100" zoomScaleSheetLayoutView="100" workbookViewId="0">
      <selection activeCell="AV3" sqref="AV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278</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237</v>
      </c>
      <c r="C15" s="550"/>
      <c r="D15" s="550"/>
      <c r="E15" s="550"/>
      <c r="F15" s="550"/>
      <c r="G15" s="550"/>
      <c r="H15" s="550"/>
      <c r="I15" s="550"/>
      <c r="J15" s="550"/>
      <c r="K15" s="531" t="s">
        <v>161</v>
      </c>
      <c r="L15" s="531"/>
      <c r="M15" s="531"/>
      <c r="N15" s="531"/>
      <c r="O15" s="531"/>
      <c r="P15" s="532" t="s">
        <v>238</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236</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437</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teTWQF6B5aLmNanWlodLRqfTV9eC0zTcCDJeLkeLfKlpNBs3Ebrsq0Q1oarSuNUZWZ4R3Cduzj5rOrhwEpWrCg==" saltValue="N6ujSKfWJ993hUFDSHOq0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2023-11-21T09:42:09Z</cp:lastPrinted>
  <dcterms:created xsi:type="dcterms:W3CDTF">2003-11-10T00:21:19Z</dcterms:created>
  <dcterms:modified xsi:type="dcterms:W3CDTF">2023-11-22T08:48:54Z</dcterms:modified>
</cp:coreProperties>
</file>