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03-2　ミッペール\02_配布資料・ＷＥＢ掲載資料\"/>
    </mc:Choice>
  </mc:AlternateContent>
  <xr:revisionPtr revIDLastSave="0" documentId="8_{EA614C7D-95B1-43DD-B95C-EA1C3D4AFDCF}" xr6:coauthVersionLast="47" xr6:coauthVersionMax="47" xr10:uidLastSave="{00000000-0000-0000-0000-000000000000}"/>
  <workbookProtection workbookAlgorithmName="SHA-512" workbookHashValue="yl3qbGLR4ruEQHKLE21f8wSaJxlJgE7gIOU6Nbi7jskEv3j0hVLE0/nFGKaLPheEYICmPBb2/5fnh9mgXNegJg==" workbookSaltValue="hENqEKHRBJVktrasU1OD3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<sst xmlns="http://schemas.openxmlformats.org/spreadsheetml/2006/main" count="646" uniqueCount="417">
  <si>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</si>
  <si>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</si>
  <si>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</si>
  <si>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</si>
  <si>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</si>
  <si>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</si>
  <si>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</si>
  <si>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</si>
  <si>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</si>
  <si>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</si>
  <si>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</si>
  <si>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</si>
  <si>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</si>
  <si>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</si>
  <si>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</si>
  <si>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</si>
  <si>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</si>
  <si>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</si>
  <si>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</si>
  <si>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</si>
  <si>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</si>
  <si>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</si>
  <si>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</si>
  <si>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</si>
  <si>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</si>
  <si>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</si>
  <si>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</si>
  <si>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</si>
  <si>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</si>
  <si>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</si>
  <si>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</si>
  <si>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</si>
  <si>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</si>
  <si>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</si>
  <si>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</si>
  <si>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</si>
  <si>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</si>
  <si>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</si>
  <si>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</si>
  <si>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</si>
  <si>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</si>
  <si>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</si>
  <si>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</si>
  <si>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</si>
  <si>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</si>
  <si>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</si>
  <si>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</si>
  <si>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</si>
  <si>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</si>
  <si>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</si>
  <si>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</si>
  <si>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</si>
  <si>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</si>
  <si>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</si>
  <si>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</si>
  <si>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</si>
  <si>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</si>
  <si>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</si>
  <si>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</si>
  <si>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</si>
  <si>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</si>
  <si>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</si>
  <si>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</si>
  <si>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</si>
  <si>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</si>
  <si>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</si>
  <si>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</si>
  <si>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</si>
  <si>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</si>
  <si>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</si>
  <si>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</si>
  <si>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</si>
  <si>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</si>
  <si>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</si>
  <si>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</si>
  <si>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</si>
  <si>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</si>
  <si>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</si>
  <si>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</si>
  <si>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</si>
  <si>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</si>
  <si>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</si>
  <si>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</si>
  <si>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</si>
  <si>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</si>
  <si>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</si>
  <si>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</si>
  <si>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</si>
  <si>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</si>
  <si>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</si>
  <si>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</si>
  <si>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</si>
  <si>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</si>
  <si>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</si>
  <si>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</si>
  <si>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</si>
  <si>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</si>
  <si>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</si>
  <si>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</si>
  <si>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</si>
  <si>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</si>
  <si>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</si>
  <si>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</si>
  <si>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</si>
  <si>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</si>
  <si>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</si>
  <si>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</si>
  <si>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</si>
  <si>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</si>
  <si>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</si>
  <si>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</si>
  <si>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</si>
  <si>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</si>
  <si>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</si>
  <si>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</si>
  <si>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</si>
  <si>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</si>
  <si>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</si>
  <si>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</si>
  <si>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</si>
  <si>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</si>
  <si>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</si>
  <si>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</si>
  <si>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</si>
  <si>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</si>
  <si>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</si>
  <si>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</si>
  <si>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</si>
  <si>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</si>
  <si>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</si>
  <si>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</si>
  <si>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</si>
  <si>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</si>
  <si>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</si>
  <si>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</si>
  <si>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</si>
  <si>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</si>
  <si>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</si>
  <si>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</si>
  <si>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</si>
  <si>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</si>
  <si>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</si>
  <si>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</si>
  <si>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</si>
  <si>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</si>
  <si>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</si>
  <si>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</si>
  <si>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</si>
  <si>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</si>
  <si>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</si>
  <si>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</si>
  <si>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</si>
  <si>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</si>
  <si>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</si>
  <si>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</si>
  <si>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</si>
  <si>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</si>
  <si>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</si>
  <si>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</si>
  <si>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</si>
  <si>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</si>
  <si>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</si>
  <si>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</si>
  <si>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</si>
  <si>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</si>
  <si>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</si>
  <si>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</si>
  <si>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</si>
  <si>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</si>
  <si>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</si>
  <si>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</si>
  <si>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</si>
  <si>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</si>
  <si>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</si>
  <si>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</si>
  <si>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</si>
  <si>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</si>
  <si>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</si>
  <si>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</si>
  <si>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</si>
  <si>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</si>
  <si>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</si>
  <si>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</si>
  <si>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</si>
  <si>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</si>
  <si>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</si>
  <si>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</si>
  <si>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</si>
  <si>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</si>
  <si>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</si>
  <si>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</si>
  <si>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</si>
  <si>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</si>
  <si>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</si>
  <si>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</si>
  <si>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</si>
  <si>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</si>
  <si>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</si>
  <si>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</si>
  <si>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</si>
  <si>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</si>
  <si>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</si>
  <si>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</si>
  <si>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</si>
  <si>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</si>
  <si>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</si>
  <si>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</si>
  <si>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</si>
  <si>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</si>
  <si>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</si>
  <si>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</si>
  <si>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</si>
  <si>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</si>
  <si>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</si>
  <si>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</si>
  <si>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</si>
  <si>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</si>
  <si>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</si>
  <si>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</si>
  <si>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</si>
  <si>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</si>
  <si>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</si>
  <si>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</si>
  <si>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</si>
  <si>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</si>
  <si>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</si>
  <si>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</si>
  <si>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</si>
  <si>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</si>
  <si>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</si>
  <si>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</si>
  <si>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</si>
  <si>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</si>
  <si>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</si>
  <si>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</si>
  <si>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</si>
  <si>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</si>
  <si>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</si>
  <si>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</si>
  <si>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</si>
  <si>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</si>
  <si>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</si>
  <si>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</si>
  <si>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</si>
  <si>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</si>
  <si>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</si>
  <si>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</si>
  <si>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</si>
  <si>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</si>
  <si>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</si>
  <si>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</si>
  <si>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</si>
  <si>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</si>
  <si>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</si>
  <si>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</si>
  <si>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</si>
  <si>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</si>
  <si>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</si>
  <si>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</si>
  <si>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</si>
  <si>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</si>
  <si>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</si>
  <si>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</si>
  <si>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</si>
  <si>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</si>
  <si>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</si>
  <si>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</si>
  <si>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</si>
  <si>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</si>
  <si>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</si>
  <si>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</si>
  <si>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</si>
  <si>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</si>
  <si>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</si>
  <si>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</si>
  <si>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</si>
  <si>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</si>
  <si>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</si>
  <si>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</si>
  <si>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</si>
  <si>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</si>
  <si>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</si>
  <si>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</si>
  <si>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</si>
  <si>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</si>
  <si>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</si>
  <si>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</si>
  <si>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</si>
  <si>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</si>
  <si>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</si>
  <si>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</si>
  <si>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</si>
  <si>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</si>
  <si>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</si>
  <si>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</si>
  <si>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</si>
  <si>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</si>
  <si>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</si>
  <si>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</si>
  <si>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</si>
  <si>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</si>
  <si>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</si>
  <si>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</si>
  <si>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</si>
  <si>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</si>
  <si>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</si>
  <si>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</si>
  <si>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</si>
  <si>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</si>
  <si>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</si>
  <si>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</si>
  <si>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</si>
  <si>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</si>
  <si>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</si>
  <si>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</si>
  <si>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</si>
  <si>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</si>
  <si>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</si>
  <si>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</si>
  <si>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</si>
  <si>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</si>
  <si>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</si>
  <si>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</si>
  <si>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</si>
  <si>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</si>
  <si>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</si>
  <si>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</si>
  <si>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</si>
  <si>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</si>
  <si>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</si>
  <si>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</si>
  <si>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</si>
  <si>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</si>
  <si>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</si>
  <si>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</si>
  <si>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</si>
  <si>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</si>
  <si>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</si>
  <si>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</si>
  <si>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</si>
  <si>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</si>
  <si>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</si>
  <si>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</si>
  <si>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</si>
  <si>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</si>
  <si>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</si>
  <si>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</si>
  <si>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</si>
  <si>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</si>
  <si>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</si>
  <si>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</si>
  <si>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</si>
  <si>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</si>
  <si>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</si>
  <si>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</si>
  <si>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</si>
  <si>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</si>
  <si>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</si>
  <si>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</si>
  <si>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</si>
  <si>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</si>
  <si>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</si>
  <si>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</si>
  <si>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</si>
  <si>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</si>
  <si>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</si>
  <si>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</si>
  <si>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</si>
  <si>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</si>
  <si>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</si>
  <si>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</si>
  <si>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</si>
  <si>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</si>
  <si>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</si>
  <si>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</si>
  <si>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</si>
  <si>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</si>
  <si>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</si>
  <si>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</si>
  <si>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</si>
  <si>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</si>
  <si>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</si>
  <si>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</si>
  <si>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</si>
  <si>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</si>
  <si>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</si>
  <si>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</si>
  <si>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</si>
  <si>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</si>
  <si>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</si>
  <si>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</si>
  <si>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</si>
  <si>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</si>
  <si>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</si>
  <si>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</si>
  <si>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</si>
  <si>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</si>
  <si>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</si>
  <si>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</si>
  <si>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</si>
  <si>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</si>
  <si>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</si>
  <si>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</si>
  <si>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令和5年3月3日（金）</t>
    <rPh sb="0" eb="2">
      <t>レイワ</t>
    </rPh>
    <rPh sb="3" eb="4">
      <t>ネン</t>
    </rPh>
    <rPh sb="5" eb="6">
      <t>ガツ</t>
    </rPh>
    <rPh sb="7" eb="8">
      <t>ヒ</t>
    </rPh>
    <rPh sb="9" eb="10">
      <t>キン</t>
    </rPh>
    <phoneticPr fontId="2"/>
  </si>
  <si>
    <t>令和5年2月16日（木）</t>
    <rPh sb="10" eb="11">
      <t>モク</t>
    </rPh>
    <phoneticPr fontId="2"/>
  </si>
  <si>
    <t>令和5年2月24日（金）</t>
    <rPh sb="10" eb="11">
      <t>キン</t>
    </rPh>
    <phoneticPr fontId="2"/>
  </si>
  <si>
    <t>令和5年3月2日（木）</t>
    <rPh sb="0" eb="2">
      <t>レイワ</t>
    </rPh>
    <rPh sb="3" eb="4">
      <t>ネン</t>
    </rPh>
    <rPh sb="5" eb="6">
      <t>ガツ</t>
    </rPh>
    <rPh sb="7" eb="8">
      <t>ヒ</t>
    </rPh>
    <rPh sb="9" eb="10">
      <t>モク</t>
    </rPh>
    <phoneticPr fontId="2"/>
  </si>
  <si>
    <t>令和5年3月10日（金）</t>
    <rPh sb="0" eb="2">
      <t>レイワ</t>
    </rPh>
    <rPh sb="3" eb="4">
      <t>ネン</t>
    </rPh>
    <rPh sb="5" eb="6">
      <t>ガツ</t>
    </rPh>
    <rPh sb="8" eb="9">
      <t>ヒ</t>
    </rPh>
    <rPh sb="10" eb="11">
      <t>キン</t>
    </rPh>
    <phoneticPr fontId="2"/>
  </si>
  <si>
    <t>令和5年3月9日（木）</t>
    <rPh sb="0" eb="2">
      <t>レイワ</t>
    </rPh>
    <rPh sb="3" eb="4">
      <t>ネン</t>
    </rPh>
    <rPh sb="5" eb="6">
      <t>ガツ</t>
    </rPh>
    <rPh sb="7" eb="8">
      <t>ヒ</t>
    </rPh>
    <rPh sb="9" eb="10">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</si>
  <si>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</si>
  <si>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 xml:space="preserve"> セ22047</t>
    <phoneticPr fontId="2"/>
  </si>
  <si>
    <t>公立大学法人横浜市立大学附属市民総合医療センター
感染性廃棄物専用容器の購入</t>
    <phoneticPr fontId="2"/>
  </si>
  <si>
    <t>午前9時30分</t>
    <rPh sb="0" eb="2">
      <t>ゴゼン</t>
    </rPh>
    <rPh sb="3" eb="4">
      <t>ジ</t>
    </rPh>
    <rPh sb="6" eb="7">
      <t>フン</t>
    </rPh>
    <phoneticPr fontId="2"/>
  </si>
  <si>
    <t>センター病院で発生する感染性廃棄物の処理に必要な容器を購入します。</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</si>
  <si>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phoneticPr fontId="2"/>
  </si>
  <si>
    <t>●「令和３･４年度横浜市一般競争入札有資格者名簿（物品・委託等）」に次の内容で
　登録されている者
　【営業種目】19：医療機械器具又は60：その他の物品
　【細　　目】19の場合：Ｂ　医療材料・衛生材料
　　　　　　　60の場合：Ｚ　その他の物品（医療廃棄物処理容器などの記載があること）
　【所在地区分】市内・準市内・市外
　【その他】当該物品について、納入可能であると証明できること。
　</t>
    <rPh sb="66" eb="67">
      <t>マタ</t>
    </rPh>
    <rPh sb="157" eb="160">
      <t>ジュンシナイ</t>
    </rPh>
    <rPh sb="161" eb="163">
      <t>シガイ</t>
    </rPh>
    <rPh sb="168" eb="169">
      <t>タ</t>
    </rPh>
    <phoneticPr fontId="2"/>
  </si>
  <si>
    <t>入 札 説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</si>
</sst>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43" zoomScale="85" zoomScaleNormal="100" zoomScaleSheetLayoutView="85" workbookViewId="0">
      <selection activeCell="A7" sqref="A7:AO7"/>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v>36</v>
      </c>
      <c r="O1" s="235"/>
      <c r="P1" s="235"/>
      <c r="Q1" s="235"/>
      <c r="U1" s="19"/>
      <c r="V1" s="19"/>
      <c r="W1" s="19"/>
    </row>
    <row r="2" spans="1:48" ht="16.5" customHeight="1">
      <c r="B2" s="226" t="s">
        <v>52</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53</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54</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56</v>
      </c>
    </row>
    <row r="6" spans="1:48" ht="16.5" customHeight="1">
      <c r="B6" s="237">
        <v>44966</v>
      </c>
      <c r="C6" s="237"/>
      <c r="D6" s="237"/>
      <c r="E6" s="237"/>
      <c r="F6" s="237"/>
      <c r="G6" s="237"/>
      <c r="H6" s="237"/>
      <c r="W6" s="242" t="s">
        <v>378</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416</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57</v>
      </c>
      <c r="C8" s="244"/>
      <c r="D8" s="244"/>
      <c r="E8" s="244"/>
      <c r="F8" s="244"/>
      <c r="G8" s="244"/>
      <c r="H8" s="24"/>
      <c r="I8" s="245" t="s">
        <v>410</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58</v>
      </c>
      <c r="C9" s="241"/>
      <c r="D9" s="241"/>
      <c r="E9" s="241"/>
      <c r="F9" s="241"/>
      <c r="G9" s="241"/>
      <c r="H9" s="146"/>
      <c r="I9" s="26"/>
      <c r="J9" s="249" t="s">
        <v>411</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59</v>
      </c>
      <c r="C11" s="241"/>
      <c r="D11" s="241"/>
      <c r="E11" s="241"/>
      <c r="F11" s="241"/>
      <c r="G11" s="241"/>
      <c r="H11" s="146"/>
      <c r="I11" s="25" t="s">
        <v>60</v>
      </c>
      <c r="J11" s="251" t="s">
        <v>403</v>
      </c>
      <c r="K11" s="251"/>
      <c r="L11" s="251"/>
      <c r="M11" s="251"/>
      <c r="N11" s="251"/>
      <c r="O11" s="251"/>
      <c r="P11" s="251"/>
      <c r="Q11" s="251"/>
      <c r="R11" s="251"/>
      <c r="S11" s="251"/>
      <c r="T11" s="251"/>
      <c r="U11" s="251"/>
      <c r="V11" s="145"/>
      <c r="W11" s="291" t="s">
        <v>412</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48" t="s">
        <v>61</v>
      </c>
      <c r="C13" s="248"/>
      <c r="D13" s="248"/>
      <c r="E13" s="248"/>
      <c r="F13" s="248"/>
      <c r="G13" s="248"/>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6"/>
      <c r="J14" s="17" t="s">
        <v>55</v>
      </c>
      <c r="K14" s="31" t="s">
        <v>64</v>
      </c>
      <c r="T14" s="18" t="s">
        <v>56</v>
      </c>
      <c r="U14" s="31" t="s">
        <v>65</v>
      </c>
      <c r="AO14" s="137"/>
    </row>
    <row r="15" spans="1:48" ht="32.25" customHeight="1">
      <c r="A15" s="9"/>
      <c r="B15" s="134"/>
      <c r="C15" s="134"/>
      <c r="D15" s="134"/>
      <c r="E15" s="134"/>
      <c r="F15" s="134"/>
      <c r="G15" s="134"/>
      <c r="H15" s="147"/>
      <c r="I15" s="32"/>
      <c r="J15" s="250" t="s">
        <v>413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66</v>
      </c>
      <c r="C16" s="244"/>
      <c r="D16" s="244"/>
      <c r="E16" s="244"/>
      <c r="F16" s="244"/>
      <c r="G16" s="244"/>
      <c r="H16" s="24"/>
      <c r="I16" s="49"/>
      <c r="J16" s="257" t="s">
        <v>396</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395</v>
      </c>
    </row>
    <row r="17" spans="1:77" ht="18.75" customHeight="1">
      <c r="A17" s="23"/>
      <c r="B17" s="244" t="s">
        <v>90</v>
      </c>
      <c r="C17" s="244"/>
      <c r="D17" s="244"/>
      <c r="E17" s="244"/>
      <c r="F17" s="244"/>
      <c r="G17" s="244"/>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67</v>
      </c>
      <c r="C18" s="241"/>
      <c r="D18" s="241"/>
      <c r="E18" s="241"/>
      <c r="F18" s="241"/>
      <c r="G18" s="241"/>
      <c r="H18" s="146"/>
      <c r="I18" s="152" t="s">
        <v>68</v>
      </c>
      <c r="J18" s="153" t="s">
        <v>73</v>
      </c>
      <c r="K18" s="254" t="s">
        <v>69</v>
      </c>
      <c r="L18" s="254"/>
      <c r="M18" s="254"/>
      <c r="N18" s="254"/>
      <c r="O18" s="254"/>
      <c r="P18" s="254"/>
      <c r="Q18" s="254"/>
      <c r="R18" s="254"/>
      <c r="S18" s="254"/>
      <c r="T18" s="154" t="s">
        <v>70</v>
      </c>
      <c r="U18" s="154"/>
      <c r="V18" s="154"/>
      <c r="W18" s="154"/>
      <c r="X18" s="153" t="s">
        <v>73</v>
      </c>
      <c r="Y18" s="254" t="s">
        <v>69</v>
      </c>
      <c r="Z18" s="254"/>
      <c r="AA18" s="254"/>
      <c r="AB18" s="254"/>
      <c r="AC18" s="254"/>
      <c r="AD18" s="254"/>
      <c r="AE18" s="254"/>
      <c r="AF18" s="295" t="s">
        <v>397</v>
      </c>
      <c r="AG18" s="295"/>
      <c r="AH18" s="295"/>
      <c r="AI18" s="295"/>
      <c r="AJ18" s="295"/>
      <c r="AK18" s="295"/>
      <c r="AL18" s="295"/>
      <c r="AM18" s="295"/>
      <c r="AN18" s="295"/>
      <c r="AO18" s="146"/>
    </row>
    <row r="19" spans="1:77" ht="18.75" customHeight="1">
      <c r="A19" s="9"/>
      <c r="B19" s="248" t="s">
        <v>71</v>
      </c>
      <c r="C19" s="248"/>
      <c r="D19" s="248"/>
      <c r="E19" s="248"/>
      <c r="F19" s="248"/>
      <c r="G19" s="248"/>
      <c r="H19" s="147"/>
      <c r="I19" s="33" t="s">
        <v>72</v>
      </c>
      <c r="J19" s="34" t="s">
        <v>56</v>
      </c>
      <c r="K19" s="264" t="s">
        <v>16</v>
      </c>
      <c r="L19" s="264"/>
      <c r="M19" s="255">
        <v>5</v>
      </c>
      <c r="N19" s="255"/>
      <c r="O19" s="35" t="s">
        <v>17</v>
      </c>
      <c r="P19" s="255">
        <v>4</v>
      </c>
      <c r="Q19" s="255"/>
      <c r="R19" s="35" t="s">
        <v>260</v>
      </c>
      <c r="S19" s="255">
        <v>1</v>
      </c>
      <c r="T19" s="255"/>
      <c r="U19" s="248" t="s">
        <v>74</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75</v>
      </c>
      <c r="C20" s="241"/>
      <c r="D20" s="241"/>
      <c r="E20" s="241"/>
      <c r="F20" s="241"/>
      <c r="G20" s="241"/>
      <c r="H20" s="146"/>
      <c r="I20" s="155"/>
      <c r="J20" s="260" t="s">
        <v>402</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76</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77</v>
      </c>
      <c r="C22" s="241"/>
      <c r="D22" s="241"/>
      <c r="E22" s="241"/>
      <c r="F22" s="241"/>
      <c r="G22" s="241"/>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3" t="s">
        <v>401</v>
      </c>
      <c r="AD23" s="233"/>
      <c r="AE23" s="18" t="s">
        <v>84</v>
      </c>
      <c r="AO23" s="137"/>
      <c r="AS23" s="17" t="s">
        <v>55</v>
      </c>
      <c r="AU23" s="17" t="s">
        <v>85</v>
      </c>
    </row>
    <row r="24" spans="1:77" ht="21.75" customHeight="1">
      <c r="A24" s="25"/>
      <c r="B24" s="241" t="s">
        <v>86</v>
      </c>
      <c r="C24" s="241"/>
      <c r="D24" s="241"/>
      <c r="E24" s="241"/>
      <c r="F24" s="241"/>
      <c r="G24" s="241"/>
      <c r="H24" s="146"/>
      <c r="J24" s="252" t="s">
        <v>415</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43.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8.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259</v>
      </c>
      <c r="AO28" s="137"/>
    </row>
    <row r="29" spans="1:77" ht="19.5" customHeight="1">
      <c r="A29" s="27"/>
      <c r="B29" s="263"/>
      <c r="C29" s="263"/>
      <c r="D29" s="263"/>
      <c r="E29" s="263"/>
      <c r="F29" s="263"/>
      <c r="G29" s="263"/>
      <c r="H29" s="137"/>
      <c r="I29" s="40" t="s">
        <v>87</v>
      </c>
      <c r="AO29" s="137"/>
    </row>
    <row r="30" spans="1:77" ht="19.5" customHeight="1">
      <c r="A30" s="27"/>
      <c r="B30" s="263"/>
      <c r="C30" s="263"/>
      <c r="D30" s="263"/>
      <c r="E30" s="263"/>
      <c r="F30" s="263"/>
      <c r="G30" s="263"/>
      <c r="H30" s="137"/>
      <c r="I30" s="105" t="s">
        <v>88</v>
      </c>
      <c r="AO30" s="137"/>
    </row>
    <row r="31" spans="1:77" ht="19.5" customHeight="1">
      <c r="A31" s="23"/>
      <c r="B31" s="244" t="s">
        <v>236</v>
      </c>
      <c r="C31" s="244"/>
      <c r="D31" s="244"/>
      <c r="E31" s="244"/>
      <c r="F31" s="244"/>
      <c r="G31" s="244"/>
      <c r="H31" s="24"/>
      <c r="I31" s="106"/>
      <c r="J31" s="256" t="s">
        <v>56</v>
      </c>
      <c r="K31" s="256"/>
      <c r="L31" s="50" t="s">
        <v>237</v>
      </c>
      <c r="M31" s="50"/>
      <c r="N31" s="50"/>
      <c r="O31" s="50"/>
      <c r="P31" s="50"/>
      <c r="Q31" s="50"/>
      <c r="R31" s="256" t="s">
        <v>73</v>
      </c>
      <c r="S31" s="256"/>
      <c r="T31" s="50" t="s">
        <v>238</v>
      </c>
      <c r="U31" s="50"/>
      <c r="V31" s="50"/>
      <c r="W31" s="50"/>
      <c r="X31" s="50"/>
      <c r="Y31" s="256"/>
      <c r="Z31" s="256"/>
      <c r="AA31" s="256"/>
      <c r="AB31" s="256"/>
      <c r="AC31" s="256"/>
      <c r="AD31" s="256"/>
      <c r="AE31" s="256"/>
      <c r="AF31" s="256"/>
      <c r="AG31" s="256"/>
      <c r="AH31" s="256"/>
      <c r="AI31" s="256"/>
      <c r="AJ31" s="256"/>
      <c r="AK31" s="256"/>
      <c r="AL31" s="256"/>
      <c r="AM31" s="256"/>
      <c r="AN31" s="50"/>
      <c r="AO31" s="24" t="s">
        <v>239</v>
      </c>
    </row>
    <row r="32" spans="1:77" ht="20.25" customHeight="1">
      <c r="A32" s="25"/>
      <c r="B32" s="265" t="s">
        <v>89</v>
      </c>
      <c r="C32" s="265"/>
      <c r="D32" s="265"/>
      <c r="E32" s="265"/>
      <c r="F32" s="265"/>
      <c r="G32" s="265"/>
      <c r="H32" s="146"/>
      <c r="I32" s="41"/>
      <c r="J32" s="268" t="s">
        <v>414</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92</v>
      </c>
      <c r="C35" s="239"/>
      <c r="D35" s="239"/>
      <c r="E35" s="239"/>
      <c r="F35" s="239"/>
      <c r="G35" s="23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186</v>
      </c>
      <c r="C36" s="240"/>
      <c r="D36" s="240"/>
      <c r="E36" s="240"/>
      <c r="F36" s="240"/>
      <c r="G36" s="24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187</v>
      </c>
      <c r="C38" s="240"/>
      <c r="D38" s="240"/>
      <c r="E38" s="240"/>
      <c r="F38" s="240"/>
      <c r="G38" s="240"/>
      <c r="H38" s="45"/>
      <c r="I38" s="55"/>
      <c r="J38" s="239" t="s">
        <v>188</v>
      </c>
      <c r="K38" s="239"/>
      <c r="L38" s="239"/>
      <c r="M38" s="239"/>
      <c r="N38" s="238" t="s">
        <v>404</v>
      </c>
      <c r="O38" s="238"/>
      <c r="P38" s="238"/>
      <c r="Q38" s="238"/>
      <c r="R38" s="238"/>
      <c r="S38" s="238"/>
      <c r="T38" s="238"/>
      <c r="U38" s="238"/>
      <c r="V38" s="238"/>
      <c r="W38" s="238"/>
      <c r="X38" s="92" t="s">
        <v>198</v>
      </c>
      <c r="Y38" s="56"/>
      <c r="Z38" s="56"/>
      <c r="AA38" s="56"/>
      <c r="AB38" s="56"/>
      <c r="AE38" s="80"/>
      <c r="AG38" s="80"/>
      <c r="AO38" s="45"/>
    </row>
    <row r="39" spans="1:77" s="52" customFormat="1" ht="18.75" customHeight="1">
      <c r="A39" s="53"/>
      <c r="B39" s="240" t="s">
        <v>93</v>
      </c>
      <c r="C39" s="240"/>
      <c r="D39" s="240"/>
      <c r="E39" s="240"/>
      <c r="F39" s="240"/>
      <c r="G39" s="240"/>
      <c r="H39" s="45"/>
      <c r="I39" s="57"/>
      <c r="J39" s="240" t="s">
        <v>189</v>
      </c>
      <c r="K39" s="240"/>
      <c r="L39" s="240"/>
      <c r="M39" s="240"/>
      <c r="N39" s="228" t="s">
        <v>384</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380</v>
      </c>
      <c r="O40" s="270"/>
      <c r="P40" s="270"/>
      <c r="Q40" s="270"/>
      <c r="R40" s="270"/>
      <c r="S40" s="270"/>
      <c r="T40" s="270"/>
      <c r="U40" s="270"/>
      <c r="V40" s="270"/>
      <c r="W40" s="270"/>
      <c r="X40" s="270"/>
      <c r="Y40" s="270"/>
      <c r="Z40" s="270"/>
      <c r="AA40" s="270"/>
      <c r="AB40" s="270"/>
      <c r="AC40" s="229" t="s">
        <v>387</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40" t="s">
        <v>190</v>
      </c>
      <c r="K44" s="240"/>
      <c r="L44" s="240"/>
      <c r="M44" s="240"/>
      <c r="N44" s="276" t="s">
        <v>405</v>
      </c>
      <c r="O44" s="276"/>
      <c r="P44" s="276"/>
      <c r="Q44" s="276"/>
      <c r="R44" s="276"/>
      <c r="S44" s="276"/>
      <c r="T44" s="276"/>
      <c r="U44" s="276"/>
      <c r="V44" s="276"/>
      <c r="W44" s="276"/>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104</v>
      </c>
      <c r="C46" s="241"/>
      <c r="D46" s="241"/>
      <c r="E46" s="241"/>
      <c r="F46" s="241"/>
      <c r="G46" s="241"/>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105</v>
      </c>
      <c r="C47" s="263"/>
      <c r="D47" s="263"/>
      <c r="E47" s="263"/>
      <c r="F47" s="263"/>
      <c r="G47" s="263"/>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94</v>
      </c>
      <c r="C49" s="241"/>
      <c r="D49" s="241"/>
      <c r="E49" s="241"/>
      <c r="F49" s="241"/>
      <c r="G49" s="241"/>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192</v>
      </c>
      <c r="C53" s="239"/>
      <c r="D53" s="239"/>
      <c r="E53" s="239"/>
      <c r="F53" s="239"/>
      <c r="G53" s="23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193</v>
      </c>
      <c r="J54" s="280"/>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406</v>
      </c>
      <c r="L55" s="281"/>
      <c r="M55" s="281"/>
      <c r="N55" s="281"/>
      <c r="O55" s="281"/>
      <c r="P55" s="281"/>
      <c r="Q55" s="281"/>
      <c r="R55" s="281"/>
      <c r="S55" s="281"/>
      <c r="T55" s="281"/>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79" t="s">
        <v>195</v>
      </c>
      <c r="J58" s="280"/>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98</v>
      </c>
      <c r="C67" s="241"/>
      <c r="D67" s="241"/>
      <c r="E67" s="241"/>
      <c r="F67" s="241"/>
      <c r="G67" s="241"/>
      <c r="H67" s="159"/>
      <c r="I67" s="61"/>
      <c r="J67" s="273" t="s">
        <v>264</v>
      </c>
      <c r="K67" s="274"/>
      <c r="L67" s="274"/>
      <c r="M67" s="274"/>
      <c r="N67" s="274"/>
      <c r="O67" s="274"/>
      <c r="P67" s="274"/>
      <c r="Q67" s="274"/>
      <c r="R67" s="274"/>
      <c r="S67" s="274"/>
      <c r="T67" s="275"/>
      <c r="U67" s="275"/>
      <c r="V67" s="275"/>
      <c r="W67" s="273" t="s">
        <v>99</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101</v>
      </c>
      <c r="C69" s="241"/>
      <c r="D69" s="241"/>
      <c r="E69" s="241"/>
      <c r="F69" s="241"/>
      <c r="G69" s="241"/>
      <c r="H69" s="159"/>
      <c r="I69" s="63"/>
      <c r="J69" s="273" t="s">
        <v>102</v>
      </c>
      <c r="K69" s="274"/>
      <c r="L69" s="274"/>
      <c r="M69" s="274"/>
      <c r="N69" s="274"/>
      <c r="O69" s="274"/>
      <c r="P69" s="274"/>
      <c r="Q69" s="274"/>
      <c r="R69" s="274"/>
      <c r="S69" s="274"/>
      <c r="T69" s="275"/>
      <c r="U69" s="275"/>
      <c r="V69" s="275"/>
      <c r="W69" s="273" t="s">
        <v>99</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106</v>
      </c>
      <c r="C71" s="244"/>
      <c r="D71" s="244"/>
      <c r="E71" s="244"/>
      <c r="F71" s="244"/>
      <c r="G71" s="244"/>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109</v>
      </c>
      <c r="C72" s="241"/>
      <c r="D72" s="241"/>
      <c r="E72" s="241"/>
      <c r="F72" s="241"/>
      <c r="G72" s="241"/>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115</v>
      </c>
      <c r="J73" s="233"/>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277</v>
      </c>
      <c r="J74" s="233"/>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278</v>
      </c>
      <c r="J75" s="233"/>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279</v>
      </c>
      <c r="J77" s="233"/>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280</v>
      </c>
      <c r="J78" s="233"/>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281</v>
      </c>
      <c r="J79" s="233"/>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275</v>
      </c>
      <c r="J80" s="233"/>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282</v>
      </c>
      <c r="J81" s="233"/>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283</v>
      </c>
      <c r="J82" s="233"/>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284</v>
      </c>
      <c r="J83" s="233"/>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285</v>
      </c>
      <c r="J84" s="233"/>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286</v>
      </c>
      <c r="J85" s="233"/>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287</v>
      </c>
      <c r="J86" s="233"/>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288</v>
      </c>
      <c r="J87" s="233"/>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289</v>
      </c>
      <c r="J88" s="294"/>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202</v>
      </c>
      <c r="C89" s="241"/>
      <c r="D89" s="241"/>
      <c r="E89" s="241"/>
      <c r="F89" s="241"/>
      <c r="G89" s="241"/>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226</v>
      </c>
      <c r="C95" s="241"/>
      <c r="D95" s="241"/>
      <c r="E95" s="241"/>
      <c r="F95" s="241"/>
      <c r="G95" s="241"/>
      <c r="H95" s="137"/>
      <c r="I95" s="282">
        <v>1</v>
      </c>
      <c r="J95" s="283"/>
      <c r="K95" s="286" t="s">
        <v>227</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209</v>
      </c>
      <c r="C102" s="241"/>
      <c r="D102" s="241"/>
      <c r="E102" s="241"/>
      <c r="F102" s="241"/>
      <c r="G102" s="241"/>
      <c r="H102" s="146"/>
      <c r="I102" s="38"/>
      <c r="J102" s="286" t="s">
        <v>210</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108</v>
      </c>
      <c r="C104" s="241"/>
      <c r="D104" s="241"/>
      <c r="E104" s="241"/>
      <c r="F104" s="241"/>
      <c r="G104" s="241"/>
      <c r="H104" s="146"/>
      <c r="I104" s="38"/>
      <c r="J104" s="286" t="s">
        <v>207</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197</v>
      </c>
      <c r="K106" s="278"/>
      <c r="L106" s="278"/>
      <c r="M106" s="278"/>
      <c r="N106" s="278"/>
      <c r="O106" s="277" t="s">
        <v>407</v>
      </c>
      <c r="P106" s="277"/>
      <c r="Q106" s="277"/>
      <c r="R106" s="277"/>
      <c r="S106" s="277"/>
      <c r="T106" s="277"/>
      <c r="U106" s="277"/>
      <c r="V106" s="277"/>
      <c r="W106" s="277"/>
      <c r="X106" s="277"/>
      <c r="Z106" s="292" t="str">
        <f>W11</f>
        <v>午前9時30分</v>
      </c>
      <c r="AA106" s="263"/>
      <c r="AB106" s="263"/>
      <c r="AC106" s="263"/>
      <c r="AD106" s="263"/>
      <c r="AE106" s="263"/>
      <c r="AO106" s="137"/>
      <c r="AR106" s="127" t="s">
        <v>263</v>
      </c>
      <c r="AS106" s="127"/>
    </row>
    <row r="107" spans="1:45" ht="18" customHeight="1">
      <c r="A107" s="27"/>
      <c r="H107" s="137"/>
      <c r="I107" s="54"/>
      <c r="J107" s="263" t="s">
        <v>205</v>
      </c>
      <c r="K107" s="278"/>
      <c r="L107" s="278"/>
      <c r="M107" s="278"/>
      <c r="N107" s="278"/>
      <c r="O107" s="277" t="s">
        <v>408</v>
      </c>
      <c r="P107" s="277"/>
      <c r="Q107" s="277"/>
      <c r="R107" s="277"/>
      <c r="S107" s="277"/>
      <c r="T107" s="277"/>
      <c r="U107" s="277"/>
      <c r="V107" s="277"/>
      <c r="W107" s="277"/>
      <c r="X107" s="277"/>
      <c r="Y107" s="18" t="s">
        <v>200</v>
      </c>
      <c r="AO107" s="137"/>
      <c r="AR107" s="127" t="s">
        <v>383</v>
      </c>
      <c r="AS107" s="127"/>
    </row>
    <row r="108" spans="1:45" ht="18" customHeight="1">
      <c r="A108" s="27"/>
      <c r="H108" s="137"/>
      <c r="I108" s="54"/>
      <c r="J108" s="18" t="s">
        <v>409</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203</v>
      </c>
      <c r="C111" s="241"/>
      <c r="D111" s="241"/>
      <c r="E111" s="241"/>
      <c r="F111" s="241"/>
      <c r="G111" s="241"/>
      <c r="H111" s="146"/>
      <c r="I111" s="125"/>
      <c r="J111" s="286" t="s">
        <v>235</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89" t="str">
        <f>J11</f>
        <v>令和5年3月3日（金）</v>
      </c>
      <c r="AC112" s="289"/>
      <c r="AD112" s="289"/>
      <c r="AE112" s="289"/>
      <c r="AF112" s="289"/>
      <c r="AG112" s="289"/>
      <c r="AH112" s="289"/>
      <c r="AI112" s="28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110</v>
      </c>
      <c r="C114" s="241"/>
      <c r="D114" s="241"/>
      <c r="E114" s="241"/>
      <c r="F114" s="241"/>
      <c r="G114" s="241"/>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112</v>
      </c>
      <c r="C115" s="263"/>
      <c r="D115" s="263"/>
      <c r="E115" s="263"/>
      <c r="F115" s="263"/>
      <c r="G115" s="263"/>
      <c r="H115" s="137"/>
      <c r="I115" s="142"/>
      <c r="J115" s="18" t="s">
        <v>113</v>
      </c>
      <c r="AO115" s="137"/>
    </row>
    <row r="116" spans="1:41" ht="18" customHeight="1">
      <c r="A116" s="27"/>
      <c r="H116" s="137"/>
      <c r="I116" s="142">
        <v>2</v>
      </c>
      <c r="J116" s="18" t="s">
        <v>114</v>
      </c>
      <c r="AO116" s="137"/>
    </row>
    <row r="117" spans="1:41" ht="18" customHeight="1">
      <c r="A117" s="27"/>
      <c r="H117" s="137"/>
      <c r="I117" s="232" t="s">
        <v>115</v>
      </c>
      <c r="J117" s="233"/>
      <c r="K117" s="18" t="s">
        <v>116</v>
      </c>
      <c r="AO117" s="137"/>
    </row>
    <row r="118" spans="1:41" ht="18" customHeight="1">
      <c r="A118" s="27"/>
      <c r="H118" s="137"/>
      <c r="I118" s="27"/>
      <c r="K118" s="18" t="s">
        <v>117</v>
      </c>
      <c r="AO118" s="137"/>
    </row>
    <row r="119" spans="1:41" ht="18" customHeight="1">
      <c r="A119" s="27"/>
      <c r="H119" s="137"/>
      <c r="I119" s="232" t="s">
        <v>118</v>
      </c>
      <c r="J119" s="233"/>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124</v>
      </c>
      <c r="C126" s="241"/>
      <c r="D126" s="241"/>
      <c r="E126" s="241"/>
      <c r="F126" s="241"/>
      <c r="G126" s="241"/>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2" t="s">
        <v>115</v>
      </c>
      <c r="J133" s="233"/>
      <c r="K133" s="18" t="s">
        <v>132</v>
      </c>
      <c r="AO133" s="137"/>
    </row>
    <row r="134" spans="1:41" ht="18" customHeight="1">
      <c r="A134" s="27"/>
      <c r="H134" s="137"/>
      <c r="I134" s="27"/>
      <c r="K134" s="18" t="s">
        <v>133</v>
      </c>
      <c r="AO134" s="137"/>
    </row>
    <row r="135" spans="1:41" ht="18" customHeight="1">
      <c r="A135" s="27"/>
      <c r="H135" s="137"/>
      <c r="I135" s="232" t="s">
        <v>134</v>
      </c>
      <c r="J135" s="233"/>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2" t="s">
        <v>139</v>
      </c>
      <c r="J138" s="233"/>
      <c r="K138" s="18" t="s">
        <v>140</v>
      </c>
      <c r="AO138" s="137"/>
    </row>
    <row r="139" spans="1:41" ht="18" customHeight="1">
      <c r="A139" s="27"/>
      <c r="H139" s="137"/>
      <c r="I139" s="105"/>
      <c r="K139" s="18" t="s">
        <v>141</v>
      </c>
      <c r="AO139" s="137"/>
    </row>
    <row r="140" spans="1:41" ht="18" customHeight="1">
      <c r="A140" s="27"/>
      <c r="H140" s="137"/>
      <c r="I140" s="232" t="s">
        <v>142</v>
      </c>
      <c r="J140" s="233"/>
      <c r="K140" s="18" t="s">
        <v>143</v>
      </c>
      <c r="AO140" s="137"/>
    </row>
    <row r="141" spans="1:41" ht="18" customHeight="1">
      <c r="A141" s="27"/>
      <c r="H141" s="137"/>
      <c r="I141" s="105" t="s">
        <v>144</v>
      </c>
      <c r="K141" s="18" t="s">
        <v>145</v>
      </c>
      <c r="AO141" s="137"/>
    </row>
    <row r="142" spans="1:41" ht="18" customHeight="1">
      <c r="A142" s="27"/>
      <c r="H142" s="137"/>
      <c r="I142" s="232" t="s">
        <v>146</v>
      </c>
      <c r="J142" s="233"/>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211</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398</v>
      </c>
      <c r="K147" s="226"/>
      <c r="L147" s="226"/>
      <c r="M147" s="226"/>
      <c r="N147" s="226"/>
      <c r="O147" s="226"/>
      <c r="P147" s="226"/>
      <c r="Q147" s="226"/>
      <c r="R147" s="226"/>
      <c r="S147" s="226"/>
      <c r="T147" s="226"/>
      <c r="U147" s="226"/>
      <c r="AB147" s="225" t="s">
        <v>399</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1" t="s">
        <v>153</v>
      </c>
      <c r="C149" s="241"/>
      <c r="D149" s="241"/>
      <c r="E149" s="241"/>
      <c r="F149" s="241"/>
      <c r="G149" s="241"/>
      <c r="H149" s="146"/>
      <c r="I149" s="38"/>
      <c r="J149" s="224" t="s">
        <v>393</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C25" sqref="BC25"/>
    </sheetView>
  </sheetViews>
  <sheetFormatPr defaultColWidth="2" defaultRowHeight="21" customHeight="1"/>
  <cols>
    <col min="1" max="1" width="2" style="22" customWidth="1"/>
    <col min="2" max="3" width="1" style="22" customWidth="1"/>
    <col min="4" max="16384" width="2" style="22"/>
  </cols>
  <sheetData>
    <row r="1" spans="1:49" ht="21" customHeight="1">
      <c r="AI1" s="500" t="s">
        <v>325</v>
      </c>
      <c r="AJ1" s="500"/>
      <c r="AK1" s="500"/>
      <c r="AL1" s="500"/>
      <c r="AM1" s="500"/>
      <c r="AN1" s="500"/>
      <c r="AO1" s="500"/>
      <c r="AP1" s="500"/>
      <c r="AQ1" s="500"/>
      <c r="AR1" s="500"/>
      <c r="AS1" s="500"/>
      <c r="AT1" s="500"/>
    </row>
    <row r="2" spans="1:49" ht="21" customHeight="1">
      <c r="A2" s="151"/>
    </row>
    <row r="3" spans="1:49" ht="21" customHeight="1">
      <c r="A3" s="466" t="s">
        <v>326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310</v>
      </c>
    </row>
    <row r="6" spans="1:49" ht="21" customHeight="1">
      <c r="A6" s="22" t="s">
        <v>311</v>
      </c>
    </row>
    <row r="8" spans="1:49" ht="21" customHeight="1">
      <c r="V8" s="467" t="s">
        <v>312</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313</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314</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57</v>
      </c>
      <c r="C14" s="504"/>
      <c r="D14" s="504"/>
      <c r="E14" s="504"/>
      <c r="F14" s="504"/>
      <c r="G14" s="504"/>
      <c r="H14" s="504" t="str">
        <f>入札説明書!I8</f>
        <v xml:space="preserve"> セ22047</v>
      </c>
      <c r="I14" s="504"/>
      <c r="J14" s="504"/>
      <c r="K14" s="504"/>
      <c r="L14" s="504"/>
      <c r="M14" s="504"/>
      <c r="N14" s="504"/>
      <c r="O14" s="504"/>
      <c r="P14" s="169"/>
      <c r="Q14" s="504" t="s">
        <v>315</v>
      </c>
      <c r="R14" s="504"/>
      <c r="S14" s="504"/>
      <c r="T14" s="504"/>
      <c r="U14" s="504"/>
      <c r="V14" s="504" t="str">
        <f>入札説明書!J9</f>
        <v>公立大学法人横浜市立大学附属市民総合医療センター
感染性廃棄物専用容器の購入</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44966</v>
      </c>
      <c r="C17" s="483"/>
      <c r="D17" s="483"/>
      <c r="E17" s="483"/>
      <c r="F17" s="483"/>
      <c r="G17" s="483"/>
      <c r="H17" s="483"/>
      <c r="I17" s="483"/>
      <c r="J17" s="483"/>
      <c r="K17" s="483"/>
      <c r="L17" s="483"/>
      <c r="M17" s="483"/>
      <c r="N17" s="506" t="s">
        <v>316</v>
      </c>
      <c r="O17" s="506"/>
      <c r="P17" s="506"/>
      <c r="Q17" s="506"/>
      <c r="R17" s="484">
        <f>入札説明書!N1</f>
        <v>36</v>
      </c>
      <c r="S17" s="484"/>
      <c r="T17" s="484"/>
      <c r="U17" s="484"/>
      <c r="V17" s="484"/>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331</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BC25" sqref="BC25"/>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155</v>
      </c>
    </row>
    <row r="6" spans="1:39" ht="20.25" customHeight="1">
      <c r="B6" s="394" t="s">
        <v>204</v>
      </c>
      <c r="C6" s="394"/>
      <c r="D6" s="394"/>
      <c r="E6" s="394"/>
      <c r="F6" s="394"/>
      <c r="G6" s="394"/>
      <c r="H6" s="394"/>
      <c r="I6" s="394"/>
      <c r="J6" s="394"/>
      <c r="K6" s="394"/>
      <c r="L6" s="394"/>
      <c r="M6" s="394"/>
    </row>
    <row r="7" spans="1:39" ht="20.25" customHeight="1">
      <c r="B7" s="394" t="s">
        <v>262</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感染性廃棄物専用容器の購入</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セ22047</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BC25" sqref="BC25"/>
    </sheetView>
  </sheetViews>
  <sheetFormatPr defaultColWidth="2.125" defaultRowHeight="15" customHeight="1"/>
  <cols>
    <col min="1" max="10" width="2.125" style="107"/>
    <col min="11" max="11" width="2.125" style="107" customWidth="1"/>
    <col min="12" max="16384" width="2.125" style="107"/>
  </cols>
  <sheetData>
    <row r="1" spans="1:48" ht="17.25">
      <c r="A1" s="535" t="s">
        <v>240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セ22047</v>
      </c>
      <c r="J7" s="540"/>
      <c r="K7" s="540"/>
      <c r="L7" s="540"/>
      <c r="M7" s="540"/>
      <c r="N7" s="540"/>
      <c r="O7" s="540"/>
      <c r="P7" s="540"/>
      <c r="Q7" s="540"/>
      <c r="R7" s="540"/>
      <c r="S7" s="540"/>
      <c r="T7" s="540"/>
      <c r="U7" s="540"/>
      <c r="V7" s="540"/>
      <c r="W7" s="541"/>
      <c r="X7" s="114"/>
      <c r="Y7" s="112"/>
      <c r="Z7" s="112"/>
      <c r="AA7" s="538" t="s">
        <v>245</v>
      </c>
      <c r="AB7" s="538"/>
      <c r="AC7" s="538"/>
      <c r="AD7" s="538"/>
      <c r="AE7" s="538"/>
      <c r="AF7" s="538"/>
      <c r="AG7" s="538"/>
      <c r="AH7" s="545" t="str">
        <f>I9</f>
        <v>公立大学法人横浜市立大学附属市民総合医療センター
感染性廃棄物専用容器の購入</v>
      </c>
      <c r="AI7" s="545"/>
      <c r="AJ7" s="545"/>
      <c r="AK7" s="545"/>
      <c r="AL7" s="545"/>
      <c r="AM7" s="545"/>
      <c r="AN7" s="545"/>
      <c r="AO7" s="545"/>
      <c r="AP7" s="545"/>
      <c r="AQ7" s="545"/>
      <c r="AR7" s="545"/>
      <c r="AS7" s="545"/>
      <c r="AT7" s="545"/>
      <c r="AU7" s="545"/>
      <c r="AV7" s="114"/>
    </row>
    <row r="8" spans="1:48" ht="26.25"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245</v>
      </c>
      <c r="C9" s="538"/>
      <c r="D9" s="538"/>
      <c r="E9" s="538"/>
      <c r="F9" s="538"/>
      <c r="G9" s="538"/>
      <c r="H9" s="538"/>
      <c r="I9" s="546" t="str">
        <f>入札説明書!J9</f>
        <v>公立大学法人横浜市立大学附属市民総合医療センター
感染性廃棄物専用容器の購入</v>
      </c>
      <c r="J9" s="547"/>
      <c r="K9" s="547"/>
      <c r="L9" s="547"/>
      <c r="M9" s="547"/>
      <c r="N9" s="547"/>
      <c r="O9" s="547"/>
      <c r="P9" s="547"/>
      <c r="Q9" s="547"/>
      <c r="R9" s="547"/>
      <c r="S9" s="547"/>
      <c r="T9" s="547"/>
      <c r="U9" s="547"/>
      <c r="V9" s="547"/>
      <c r="W9" s="548"/>
      <c r="X9" s="114"/>
      <c r="Y9" s="112"/>
      <c r="Z9" s="112"/>
      <c r="AA9" s="538" t="s">
        <v>246</v>
      </c>
      <c r="AB9" s="538"/>
      <c r="AC9" s="538"/>
      <c r="AD9" s="538"/>
      <c r="AE9" s="538"/>
      <c r="AF9" s="538"/>
      <c r="AG9" s="538"/>
      <c r="AH9" s="552" t="s">
        <v>247</v>
      </c>
      <c r="AI9" s="553"/>
      <c r="AJ9" s="553" t="str">
        <f>K14</f>
        <v>令和5年3月3日（金）</v>
      </c>
      <c r="AK9" s="553"/>
      <c r="AL9" s="553"/>
      <c r="AM9" s="553"/>
      <c r="AN9" s="554"/>
      <c r="AO9" s="526" t="str">
        <f>I16</f>
        <v>午前9時30分</v>
      </c>
      <c r="AP9" s="527"/>
      <c r="AQ9" s="527"/>
      <c r="AR9" s="527"/>
      <c r="AS9" s="527"/>
      <c r="AT9" s="527"/>
      <c r="AU9" s="528"/>
      <c r="AV9" s="114"/>
    </row>
    <row r="10" spans="1:48" ht="34.5"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248</v>
      </c>
      <c r="AI10" s="533"/>
      <c r="AJ10" s="533" t="str">
        <f>K15</f>
        <v>令和5年3月10日（金）</v>
      </c>
      <c r="AK10" s="533"/>
      <c r="AL10" s="533"/>
      <c r="AM10" s="533"/>
      <c r="AN10" s="534"/>
      <c r="AO10" s="529"/>
      <c r="AP10" s="530"/>
      <c r="AQ10" s="530"/>
      <c r="AR10" s="530"/>
      <c r="AS10" s="530"/>
      <c r="AT10" s="530"/>
      <c r="AU10" s="531"/>
      <c r="AV10" s="114"/>
    </row>
    <row r="11" spans="1:48" ht="15" customHeight="1">
      <c r="A11" s="112"/>
      <c r="B11" s="555" t="s">
        <v>249</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251</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246</v>
      </c>
      <c r="C14" s="538"/>
      <c r="D14" s="538"/>
      <c r="E14" s="538"/>
      <c r="F14" s="538"/>
      <c r="G14" s="538"/>
      <c r="H14" s="538"/>
      <c r="I14" s="563" t="s">
        <v>247</v>
      </c>
      <c r="J14" s="564"/>
      <c r="K14" s="564" t="str">
        <f>入札説明書!J11</f>
        <v>令和5年3月3日（金）</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248</v>
      </c>
      <c r="J15" s="566"/>
      <c r="K15" s="566" t="str">
        <f>入札説明書!O106</f>
        <v>令和5年3月10日（金）</v>
      </c>
      <c r="L15" s="566"/>
      <c r="M15" s="566"/>
      <c r="N15" s="566"/>
      <c r="O15" s="566"/>
      <c r="P15" s="566"/>
      <c r="Q15" s="566"/>
      <c r="R15" s="566"/>
      <c r="S15" s="566"/>
      <c r="T15" s="566"/>
      <c r="U15" s="566"/>
      <c r="V15" s="566"/>
      <c r="W15" s="119"/>
      <c r="X15" s="114"/>
      <c r="Y15" s="112"/>
      <c r="Z15" s="112"/>
      <c r="AA15" s="555" t="s">
        <v>249</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午前9時30分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254</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74"/>
      <c r="AT23" s="574"/>
      <c r="AU23" s="574"/>
    </row>
    <row r="24" spans="1:48" ht="15" customHeight="1">
      <c r="A24" s="112"/>
      <c r="B24" s="575" t="s">
        <v>246</v>
      </c>
      <c r="C24" s="575"/>
      <c r="D24" s="575"/>
      <c r="E24" s="575"/>
      <c r="F24" s="576" t="s">
        <v>389</v>
      </c>
      <c r="G24" s="576"/>
      <c r="H24" s="576"/>
      <c r="I24" s="576"/>
      <c r="J24" s="576"/>
      <c r="K24" s="576"/>
      <c r="L24" s="575" t="s">
        <v>245</v>
      </c>
      <c r="M24" s="575"/>
      <c r="N24" s="575"/>
      <c r="O24" s="575"/>
      <c r="P24" s="575" t="s">
        <v>15</v>
      </c>
      <c r="Q24" s="575"/>
      <c r="R24" s="122"/>
      <c r="S24" s="123"/>
      <c r="T24" s="124"/>
      <c r="U24" s="576" t="s">
        <v>389</v>
      </c>
      <c r="V24" s="576"/>
      <c r="W24" s="576"/>
      <c r="X24" s="576"/>
      <c r="Y24" s="576"/>
      <c r="Z24" s="576"/>
      <c r="AA24" s="575" t="s">
        <v>251</v>
      </c>
      <c r="AB24" s="575"/>
      <c r="AC24" s="575"/>
      <c r="AD24" s="575"/>
      <c r="AE24" s="575"/>
      <c r="AF24" s="575"/>
      <c r="AG24" s="114"/>
      <c r="AH24" s="112"/>
      <c r="AI24" s="575" t="s">
        <v>246</v>
      </c>
      <c r="AJ24" s="575"/>
      <c r="AK24" s="575"/>
      <c r="AL24" s="575"/>
      <c r="AM24" s="575" t="s">
        <v>245</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午前9時30分</v>
      </c>
      <c r="C31" s="577"/>
      <c r="D31" s="578" t="s">
        <v>247</v>
      </c>
      <c r="E31" s="579"/>
      <c r="F31" s="582"/>
      <c r="G31" s="582"/>
      <c r="H31" s="582"/>
      <c r="I31" s="582"/>
      <c r="J31" s="582"/>
      <c r="K31" s="582"/>
      <c r="L31" s="573" t="str">
        <f>I9</f>
        <v>公立大学法人横浜市立大学附属市民総合医療センター
感染性廃棄物専用容器の購入</v>
      </c>
      <c r="M31" s="573"/>
      <c r="N31" s="573"/>
      <c r="O31" s="573"/>
      <c r="P31" s="582" t="str">
        <f>I7</f>
        <v xml:space="preserve"> セ22047</v>
      </c>
      <c r="Q31" s="582"/>
      <c r="R31" s="122"/>
      <c r="S31" s="123"/>
      <c r="T31" s="124"/>
      <c r="U31" s="575"/>
      <c r="V31" s="575"/>
      <c r="W31" s="575"/>
      <c r="X31" s="575"/>
      <c r="Y31" s="575"/>
      <c r="Z31" s="575"/>
      <c r="AA31" s="538"/>
      <c r="AB31" s="538"/>
      <c r="AC31" s="538"/>
      <c r="AD31" s="538"/>
      <c r="AE31" s="538"/>
      <c r="AF31" s="538"/>
      <c r="AG31" s="114"/>
      <c r="AH31" s="112"/>
      <c r="AI31" s="577" t="str">
        <f>I16</f>
        <v>午前9時30分</v>
      </c>
      <c r="AJ31" s="577"/>
      <c r="AK31" s="578" t="s">
        <v>247</v>
      </c>
      <c r="AL31" s="579"/>
      <c r="AM31" s="573" t="str">
        <f>I9</f>
        <v>公立大学法人横浜市立大学附属市民総合医療センター
感染性廃棄物専用容器の購入</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令和5年3月3日（金）</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令和5年3月3日（金）</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248</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248</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令和5年3月10日（金）</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令和5年3月10日（金）</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感染性廃棄物専用容器の購入</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セ22047</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371</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365</v>
      </c>
    </row>
    <row r="42" spans="2:39" s="79" customFormat="1" ht="19.5" customHeight="1">
      <c r="B42" s="296" t="s">
        <v>366</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370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algorithmName="SHA-512" hashValue="69J0qPvtJRk5x/uL2pWSqkF7qiVRZyp+GT2GhxY408NKeLZcZpI4/Af0N4NSYrCf68LAtsRKPwM5k1puKCgVTw==" saltValue="CLEarkR4S7xXbpYFWbmxzg=="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261</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265</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266</v>
      </c>
      <c r="C27" s="300"/>
      <c r="D27" s="300"/>
      <c r="E27" s="300"/>
      <c r="F27" s="300"/>
      <c r="G27" s="300"/>
      <c r="I27" s="388"/>
      <c r="J27" s="389"/>
      <c r="K27" s="389"/>
      <c r="L27" s="389"/>
      <c r="M27" s="390"/>
      <c r="N27" s="388"/>
      <c r="O27" s="389"/>
      <c r="P27" s="389"/>
      <c r="Q27" s="389"/>
      <c r="R27" s="390"/>
      <c r="S27" s="388"/>
      <c r="T27" s="389"/>
      <c r="U27" s="389"/>
      <c r="V27" s="389"/>
      <c r="W27" s="390"/>
      <c r="Y27" s="391" t="s">
        <v>267</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感染性廃棄物専用容器の購入</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セ22047</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268</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377</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269</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270</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271</v>
      </c>
      <c r="R15" s="430"/>
      <c r="S15" s="430"/>
      <c r="T15" s="430"/>
      <c r="U15" s="430"/>
      <c r="V15" s="430"/>
      <c r="W15" s="430"/>
      <c r="X15" s="431" t="s">
        <v>272</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266</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267</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219</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273</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268</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377</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270</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BC25" sqref="BC25"/>
    </sheetView>
  </sheetViews>
  <sheetFormatPr defaultColWidth="2.25" defaultRowHeight="19.5" customHeight="1"/>
  <cols>
    <col min="1" max="39" width="2.5" style="10" customWidth="1"/>
    <col min="40" max="16384" width="2.25" style="10"/>
  </cols>
  <sheetData>
    <row r="1" spans="1:39" ht="19.5" customHeight="1">
      <c r="A1" s="3"/>
      <c r="B1" s="10" t="s">
        <v>368</v>
      </c>
      <c r="AF1" s="453" t="s">
        <v>332</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333</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261</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344</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345</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感染性廃棄物専用容器の購入</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セ22047</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334</v>
      </c>
      <c r="G26" s="455"/>
      <c r="H26" s="455"/>
      <c r="I26" s="455"/>
      <c r="J26" s="455"/>
      <c r="K26" s="455"/>
      <c r="L26" s="456"/>
      <c r="M26" s="193"/>
      <c r="O26" s="451" t="s">
        <v>335</v>
      </c>
      <c r="P26" s="451"/>
      <c r="Q26" s="451"/>
      <c r="R26" s="451"/>
      <c r="S26" s="457"/>
      <c r="T26" s="457"/>
      <c r="U26" s="457"/>
      <c r="V26" s="457"/>
      <c r="W26" s="193"/>
      <c r="X26" s="459"/>
      <c r="Y26" s="460"/>
      <c r="Z26" s="451" t="s">
        <v>336</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337</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347</v>
      </c>
      <c r="C37" s="465"/>
      <c r="D37" s="465"/>
      <c r="E37" s="465"/>
      <c r="F37" s="465"/>
      <c r="G37" s="465"/>
      <c r="I37" s="463"/>
      <c r="J37" s="463"/>
      <c r="K37" s="463"/>
      <c r="L37" s="463"/>
      <c r="M37" s="463"/>
      <c r="N37" s="463"/>
      <c r="O37" s="463"/>
      <c r="P37" s="463"/>
      <c r="Q37" s="463"/>
      <c r="R37" s="463"/>
      <c r="S37" s="463"/>
      <c r="T37" s="463"/>
      <c r="U37" s="463"/>
      <c r="V37" s="463"/>
      <c r="W37" s="463"/>
      <c r="Y37" s="391" t="s">
        <v>267</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268</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269</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270</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C25" sqref="BC25"/>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66" t="s">
        <v>348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349</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261</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0"/>
      <c r="F22" s="470"/>
      <c r="G22" s="470"/>
      <c r="H22" s="470"/>
      <c r="I22" s="470"/>
      <c r="J22" s="470"/>
      <c r="K22" s="470"/>
      <c r="L22" s="470"/>
      <c r="M22" s="470"/>
      <c r="N22" s="470"/>
      <c r="O22" s="470"/>
      <c r="P22" s="10" t="s">
        <v>351</v>
      </c>
    </row>
    <row r="25" spans="2:38" ht="19.5" customHeight="1">
      <c r="P25" s="451" t="s">
        <v>352</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感染性廃棄物専用容器の購入</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セ22047</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353</v>
      </c>
      <c r="C33" s="480"/>
      <c r="D33" s="480"/>
      <c r="E33" s="480"/>
      <c r="F33" s="202" t="s">
        <v>17</v>
      </c>
      <c r="G33" s="480"/>
      <c r="H33" s="480"/>
      <c r="I33" s="202" t="s">
        <v>25</v>
      </c>
      <c r="J33" s="480"/>
      <c r="K33" s="480"/>
      <c r="L33" s="203" t="s">
        <v>19</v>
      </c>
      <c r="M33" s="10" t="s">
        <v>354</v>
      </c>
    </row>
    <row r="34" spans="1:39" ht="19.5" customHeight="1">
      <c r="A34" s="481" t="s">
        <v>355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C25" sqref="BC25"/>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f>入札説明書!B6</f>
        <v>44966</v>
      </c>
      <c r="C15" s="496"/>
      <c r="D15" s="496"/>
      <c r="E15" s="496"/>
      <c r="F15" s="496"/>
      <c r="G15" s="496"/>
      <c r="H15" s="496"/>
      <c r="I15" s="496"/>
      <c r="J15" s="496"/>
      <c r="K15" s="483" t="s">
        <v>159</v>
      </c>
      <c r="L15" s="483"/>
      <c r="M15" s="483"/>
      <c r="N15" s="483"/>
      <c r="O15" s="483"/>
      <c r="P15" s="484">
        <f>入札説明書!N1</f>
        <v>36</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感染性廃棄物専用容器の購入</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セ22047</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170</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73</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BC25" sqref="BC25"/>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221</v>
      </c>
      <c r="C15" s="502"/>
      <c r="D15" s="502"/>
      <c r="E15" s="502"/>
      <c r="F15" s="502"/>
      <c r="G15" s="502"/>
      <c r="H15" s="502"/>
      <c r="I15" s="502"/>
      <c r="J15" s="502"/>
      <c r="K15" s="483" t="s">
        <v>159</v>
      </c>
      <c r="L15" s="483"/>
      <c r="M15" s="483"/>
      <c r="N15" s="483"/>
      <c r="O15" s="483"/>
      <c r="P15" s="484" t="s">
        <v>222</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220</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386</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169</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BC25" sqref="BC25"/>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310</v>
      </c>
    </row>
    <row r="6" spans="1:49" ht="21" customHeight="1">
      <c r="A6" s="22" t="s">
        <v>311</v>
      </c>
    </row>
    <row r="8" spans="1:49" ht="21" customHeight="1">
      <c r="V8" s="467" t="s">
        <v>312</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313</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314</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57</v>
      </c>
      <c r="C13" s="504"/>
      <c r="D13" s="504"/>
      <c r="E13" s="504"/>
      <c r="F13" s="504"/>
      <c r="G13" s="504"/>
      <c r="H13" s="504" t="str">
        <f>入札説明書!I8</f>
        <v xml:space="preserve"> セ22047</v>
      </c>
      <c r="I13" s="504"/>
      <c r="J13" s="504"/>
      <c r="K13" s="504"/>
      <c r="L13" s="504"/>
      <c r="M13" s="504"/>
      <c r="N13" s="504"/>
      <c r="O13" s="504"/>
      <c r="P13" s="169"/>
      <c r="Q13" s="504" t="s">
        <v>315</v>
      </c>
      <c r="R13" s="504"/>
      <c r="S13" s="504"/>
      <c r="T13" s="504"/>
      <c r="U13" s="504"/>
      <c r="V13" s="504" t="str">
        <f>入札説明書!J9</f>
        <v>公立大学法人横浜市立大学附属市民総合医療センター
感染性廃棄物専用容器の購入</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44966</v>
      </c>
      <c r="C16" s="505"/>
      <c r="D16" s="505"/>
      <c r="E16" s="505"/>
      <c r="F16" s="505"/>
      <c r="G16" s="505"/>
      <c r="H16" s="505"/>
      <c r="I16" s="505"/>
      <c r="J16" s="505"/>
      <c r="K16" s="505"/>
      <c r="L16" s="505"/>
      <c r="M16" s="505"/>
      <c r="N16" s="506" t="s">
        <v>316</v>
      </c>
      <c r="O16" s="506"/>
      <c r="P16" s="506"/>
      <c r="Q16" s="506"/>
      <c r="R16" s="484">
        <f>入札説明書!N1</f>
        <v>36</v>
      </c>
      <c r="S16" s="484"/>
      <c r="T16" s="484"/>
      <c r="U16" s="484"/>
      <c r="V16" s="484"/>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324</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2023-02-07T02:18:14Z</cp:lastPrinted>
  <dcterms:created xsi:type="dcterms:W3CDTF">2003-11-10T00:21:19Z</dcterms:created>
  <dcterms:modified xsi:type="dcterms:W3CDTF">2023-02-07T02:19:50Z</dcterms:modified>
</cp:coreProperties>
</file>