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AC57D2B2-7B65-4FFF-B842-B367046DDD1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-9_腫瘍ホルモン" sheetId="2" r:id="rId1"/>
  </sheets>
  <externalReferences>
    <externalReference r:id="rId2"/>
    <externalReference r:id="rId3"/>
    <externalReference r:id="rId4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R6-9_腫瘍ホルモン'!$B$3:$J$64</definedName>
    <definedName name="_xlnm.Print_Area" localSheetId="0">'【別紙】　R6-9_腫瘍ホルモン'!$B$1:$J$63</definedName>
    <definedName name="_xlnm.Print_Titles" localSheetId="0">'【別紙】　R6-9_腫瘍ホルモン'!$3:$3</definedName>
    <definedName name="材料マスタ２" localSheetId="0">'[2]材料マスタ(MstKind)'!$B$4:$B$23,'[2]材料マスタ(MstKind)'!$D$4:$D$17</definedName>
    <definedName name="材料マスタ２">'[3]材料マスタ(MstKind)'!$B$4:$B$23,'[3]材料マスタ(MstKind)'!$D$4:$D$17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4" i="2"/>
</calcChain>
</file>

<file path=xl/sharedStrings.xml><?xml version="1.0" encoding="utf-8"?>
<sst xmlns="http://schemas.openxmlformats.org/spreadsheetml/2006/main" count="254" uniqueCount="214">
  <si>
    <t>腫瘍ホルモン</t>
    <phoneticPr fontId="5"/>
  </si>
  <si>
    <t>No.</t>
    <phoneticPr fontId="5"/>
  </si>
  <si>
    <t>項目コード</t>
  </si>
  <si>
    <t>項目正式名</t>
  </si>
  <si>
    <t>検査方法</t>
    <rPh sb="0" eb="2">
      <t>ケンサ</t>
    </rPh>
    <rPh sb="2" eb="4">
      <t>ホウホウ</t>
    </rPh>
    <phoneticPr fontId="7"/>
  </si>
  <si>
    <t>基準値</t>
    <rPh sb="0" eb="3">
      <t>キジュンチ</t>
    </rPh>
    <phoneticPr fontId="7"/>
  </si>
  <si>
    <t>その他条件</t>
    <rPh sb="2" eb="3">
      <t>タ</t>
    </rPh>
    <rPh sb="3" eb="5">
      <t>ジョウケン</t>
    </rPh>
    <phoneticPr fontId="7"/>
  </si>
  <si>
    <t>数量(4年見込)</t>
    <rPh sb="0" eb="2">
      <t>スウリョウ</t>
    </rPh>
    <rPh sb="4" eb="5">
      <t>ネン</t>
    </rPh>
    <rPh sb="5" eb="7">
      <t>ミコ</t>
    </rPh>
    <phoneticPr fontId="5"/>
  </si>
  <si>
    <t>契約(予定)単価</t>
    <rPh sb="0" eb="2">
      <t>ケイヤク</t>
    </rPh>
    <rPh sb="3" eb="5">
      <t>ヨテイ</t>
    </rPh>
    <rPh sb="6" eb="8">
      <t>タンカ</t>
    </rPh>
    <phoneticPr fontId="5"/>
  </si>
  <si>
    <t>4年間総額</t>
    <rPh sb="1" eb="3">
      <t>ネンカン</t>
    </rPh>
    <rPh sb="3" eb="5">
      <t>ソウガク</t>
    </rPh>
    <phoneticPr fontId="5"/>
  </si>
  <si>
    <t>051601</t>
    <phoneticPr fontId="5"/>
  </si>
  <si>
    <t>コルチゾール[尿]</t>
  </si>
  <si>
    <t>CLIA</t>
    <phoneticPr fontId="5"/>
  </si>
  <si>
    <t>4.3～176</t>
    <phoneticPr fontId="5"/>
  </si>
  <si>
    <t>051610</t>
  </si>
  <si>
    <t>アルドステロン[尿]</t>
    <phoneticPr fontId="5"/>
  </si>
  <si>
    <t>CLEIA</t>
    <phoneticPr fontId="5"/>
  </si>
  <si>
    <t>1.0～19.3</t>
    <phoneticPr fontId="5"/>
  </si>
  <si>
    <t>051620</t>
  </si>
  <si>
    <t>ｶﾃｺｰﾙｱﾐﾝ総[尿]</t>
  </si>
  <si>
    <t>HPLC</t>
  </si>
  <si>
    <t>52.0～195.3</t>
    <phoneticPr fontId="5"/>
  </si>
  <si>
    <t>051621</t>
  </si>
  <si>
    <t>ｶﾃｺｰﾙｱﾐﾝ３分画[尿]</t>
  </si>
  <si>
    <t>ｱﾄﾞﾚﾅﾘﾝ: 3.4-26.9
ﾉﾙｱﾄﾞﾚﾅﾘﾝ: 48.6-168.4
ﾄﾞｰﾊﾟﾐﾝ:365.0-961.5</t>
  </si>
  <si>
    <t>051631</t>
  </si>
  <si>
    <t>HVA［尿］</t>
  </si>
  <si>
    <t>2.1-6.3</t>
  </si>
  <si>
    <t>051633</t>
  </si>
  <si>
    <t>VMA［尿］</t>
  </si>
  <si>
    <t>1.5-4.3</t>
  </si>
  <si>
    <t>051635</t>
  </si>
  <si>
    <t>5-HIAA［尿］</t>
  </si>
  <si>
    <t>1.0-6.0</t>
  </si>
  <si>
    <t>051790</t>
  </si>
  <si>
    <t>C-ペプチド[尿]</t>
  </si>
  <si>
    <t>CLEIA</t>
  </si>
  <si>
    <t>29.2-167</t>
  </si>
  <si>
    <t>051853</t>
    <phoneticPr fontId="5"/>
  </si>
  <si>
    <t>Ⅰ型ｺﾗｰｹﾞﾝ架橋N-ＴＰ</t>
  </si>
  <si>
    <t>(単位：nmolBCE/mmol・CRE)
【基準値(参考値) 】
・男性 13.0～66.2
・閉経前女性 9.3～54.3
・閉経後女性 14.3～89.0
【判定基準】
・骨吸収亢進の指標　55以上
・副甲状腺摘出術の適応　200以上
・悪性腫瘍 (乳癌，肺癌，前立腺癌) の骨転移の指標　101以上</t>
    <phoneticPr fontId="5"/>
  </si>
  <si>
    <t>051860</t>
  </si>
  <si>
    <t>ﾃﾞｵｷｼﾋﾟﾘｼﾞﾉﾘﾝ</t>
  </si>
  <si>
    <t>EIA</t>
  </si>
  <si>
    <t xml:space="preserve">M:2.1-5.4 
F:2.8-7.6
</t>
  </si>
  <si>
    <t>053070</t>
  </si>
  <si>
    <t>NSE(IRMA)[髄液]</t>
  </si>
  <si>
    <t>ELISA</t>
    <phoneticPr fontId="5"/>
  </si>
  <si>
    <t>なし</t>
  </si>
  <si>
    <t>071400</t>
  </si>
  <si>
    <t>成長ホルモン</t>
  </si>
  <si>
    <t>ECLIA</t>
  </si>
  <si>
    <t>M:2.47以下　F:0.13-9.88</t>
  </si>
  <si>
    <t>071410</t>
  </si>
  <si>
    <t>ソマトメジンC</t>
  </si>
  <si>
    <t>ECLIA</t>
    <phoneticPr fontId="5"/>
  </si>
  <si>
    <t>別紙</t>
  </si>
  <si>
    <t>071450</t>
  </si>
  <si>
    <t>トリヨードサイロニン</t>
  </si>
  <si>
    <t>0.62～1.16</t>
    <phoneticPr fontId="5"/>
  </si>
  <si>
    <t>071510</t>
    <phoneticPr fontId="5"/>
  </si>
  <si>
    <t>サイログロブリン</t>
    <phoneticPr fontId="7"/>
  </si>
  <si>
    <t>35.1以下</t>
    <phoneticPr fontId="5"/>
  </si>
  <si>
    <t>最終値報告</t>
  </si>
  <si>
    <t>071520</t>
  </si>
  <si>
    <t>サイロキシン結合蛋白</t>
  </si>
  <si>
    <t>14-31</t>
    <phoneticPr fontId="5"/>
  </si>
  <si>
    <t>071580</t>
  </si>
  <si>
    <t>カルシトニン</t>
  </si>
  <si>
    <t>M 9.52以下 　Ｆ 6.40以下</t>
    <phoneticPr fontId="5"/>
  </si>
  <si>
    <t>071590</t>
  </si>
  <si>
    <t>副甲状腺ﾎﾙﾓﾝ関連蛋白</t>
  </si>
  <si>
    <t>IRMA(ﾋﾞｰｽﾞ固相法)</t>
  </si>
  <si>
    <t>1.1以下</t>
    <phoneticPr fontId="5"/>
  </si>
  <si>
    <t>071600</t>
  </si>
  <si>
    <t>１１－ＯＨＣＳ</t>
  </si>
  <si>
    <t>蛍光法(De Moor変法)</t>
  </si>
  <si>
    <t>午前10時採血　　　7.0-23.0</t>
  </si>
  <si>
    <t>071620</t>
  </si>
  <si>
    <t>DHEA-S</t>
  </si>
  <si>
    <t>(単位：μg/dL)
年齢 (歳)　男性　　 女性
18～20 　：24～537 ：51～321
21～30　：85～690 ：18～391
31～40 　：106～464 ：23～266
41～50 　：70～495 ：19～231
51～60 　：38～313 ：8～188
61～70 　：24～244 ：12～133
71～　　 　：5～253 ：7～178</t>
    <phoneticPr fontId="5"/>
  </si>
  <si>
    <t>071630</t>
  </si>
  <si>
    <t>アルドステロン</t>
  </si>
  <si>
    <t>随時　35.7-240.0
臥位　29.9-158.8
立位　38.9-306.8</t>
  </si>
  <si>
    <t>071660</t>
  </si>
  <si>
    <t>ｶﾃｺｰﾙｱﾐﾝ3分画</t>
  </si>
  <si>
    <t>ｱﾄﾞﾚﾅﾘﾝ　100以下　ﾉﾙｱﾄﾞﾚﾅﾘﾝ　100-450　ﾄﾞｰﾊﾟﾐﾝ　20以下　(pg/mL)</t>
    <phoneticPr fontId="5"/>
  </si>
  <si>
    <t>071700</t>
  </si>
  <si>
    <t>ﾒﾀﾈﾌﾘﾝ・ﾉﾙﾒﾀﾈﾌﾘﾝ分画</t>
    <phoneticPr fontId="5"/>
  </si>
  <si>
    <t>LC/MS/MS</t>
    <phoneticPr fontId="5"/>
  </si>
  <si>
    <t>ﾒﾀﾈﾌﾘﾝｿ　なし　ｳﾒﾀﾈﾌﾘﾝ　0.04-0.19　ﾉﾙﾒﾀﾈﾌﾘﾝ　0.09-0.33</t>
    <phoneticPr fontId="5"/>
  </si>
  <si>
    <t>071710</t>
  </si>
  <si>
    <t>ﾎﾓﾊﾞﾆﾘﾝ酸</t>
  </si>
  <si>
    <t>4.4-15.1</t>
  </si>
  <si>
    <t>071720</t>
  </si>
  <si>
    <t>ﾊﾞﾆｰﾙﾏﾝﾃﾞﾙ酸</t>
  </si>
  <si>
    <t>3.3-8.6</t>
  </si>
  <si>
    <t>071730</t>
  </si>
  <si>
    <t>５－ＨＩＡＡ</t>
  </si>
  <si>
    <t>1.8-6.1</t>
  </si>
  <si>
    <t>071765</t>
    <phoneticPr fontId="5"/>
  </si>
  <si>
    <t>遊離テストステロン</t>
  </si>
  <si>
    <t>RIA固相法</t>
  </si>
  <si>
    <t>＜男性＞　
20～29歳：7.6～23.8　
30～39歳：6.5～17.7　
40～49歳：4.7～21.6　
50～59歳：4.6～19.6　
60～69歳：5.3～11.5 
70歳以上：4.6～16.9　
＜女性＞　
20～29歳：0.4～2.3　
30～39歳：0.6～2.5　
40～49歳：0.3～1.8　
50歳以上：0.8～1.8(pg/mL)</t>
    <phoneticPr fontId="5"/>
  </si>
  <si>
    <t>071780</t>
  </si>
  <si>
    <t>HCGβサブユニット</t>
  </si>
  <si>
    <t>1.00未満</t>
    <phoneticPr fontId="5"/>
  </si>
  <si>
    <t>071805</t>
    <phoneticPr fontId="5"/>
  </si>
  <si>
    <t>膵ｸﾞﾙｶｺﾞﾝ(ELISA)</t>
    <phoneticPr fontId="5"/>
  </si>
  <si>
    <t>70-174</t>
  </si>
  <si>
    <t>071810</t>
  </si>
  <si>
    <t>ガストリン</t>
  </si>
  <si>
    <t>RIA･PEG法</t>
  </si>
  <si>
    <t>11.9～46.9</t>
    <phoneticPr fontId="5"/>
  </si>
  <si>
    <t>071831</t>
    <phoneticPr fontId="5"/>
  </si>
  <si>
    <t>レニン活性</t>
  </si>
  <si>
    <t>EIA</t>
    <phoneticPr fontId="5"/>
  </si>
  <si>
    <t>臥位0.2～2.3　座位　0.2～3.9　立位　0.2～4.1</t>
    <phoneticPr fontId="5"/>
  </si>
  <si>
    <t>071840</t>
  </si>
  <si>
    <t>レニン定量（活性型）</t>
  </si>
  <si>
    <t>2.21～39.5</t>
    <phoneticPr fontId="5"/>
  </si>
  <si>
    <t>071860</t>
  </si>
  <si>
    <t>ＨＡＮＰ</t>
  </si>
  <si>
    <t>43.0以下</t>
  </si>
  <si>
    <t>071870</t>
  </si>
  <si>
    <t>エリスロポエチンCLEIA</t>
  </si>
  <si>
    <t>4.2-23.7</t>
  </si>
  <si>
    <t>071880</t>
  </si>
  <si>
    <t>ｵｽﾃｵｶﾙｼﾝ(BGP)</t>
  </si>
  <si>
    <t>閉経前女性：7.8～30.8、閉経後女性：14.2～54.8、男性：8.4～33.1</t>
    <phoneticPr fontId="5"/>
  </si>
  <si>
    <t>071890</t>
  </si>
  <si>
    <t>低ｶﾙﾎﾞｷｼﾙ化ｵｽﾃｵｶﾙｼﾝ</t>
  </si>
  <si>
    <t>4.50未満</t>
  </si>
  <si>
    <t>075080</t>
  </si>
  <si>
    <t>癌胎児性ﾌｨﾌﾞﾛﾈｸﾁﾝ</t>
  </si>
  <si>
    <t>(-)</t>
  </si>
  <si>
    <t>075200</t>
  </si>
  <si>
    <t>CA72-4</t>
  </si>
  <si>
    <t>10.0以下</t>
    <phoneticPr fontId="5"/>
  </si>
  <si>
    <t>075210</t>
  </si>
  <si>
    <t>シアリルTn抗原</t>
  </si>
  <si>
    <t>RIA･固相法</t>
  </si>
  <si>
    <t>45.0以下</t>
  </si>
  <si>
    <t>075240</t>
  </si>
  <si>
    <t>DU-PAN-2</t>
  </si>
  <si>
    <t>150以下</t>
  </si>
  <si>
    <t>075250</t>
  </si>
  <si>
    <t>ＳＬＸ</t>
  </si>
  <si>
    <t>38.0以下</t>
  </si>
  <si>
    <t>075270</t>
  </si>
  <si>
    <t>ＳＰａｎ－１</t>
  </si>
  <si>
    <t>IRMA法(RIA･固相法)</t>
  </si>
  <si>
    <t>30以下</t>
  </si>
  <si>
    <t>075325</t>
    <phoneticPr fontId="5"/>
  </si>
  <si>
    <t>ＴＰＡ</t>
  </si>
  <si>
    <t>75未満</t>
    <phoneticPr fontId="5"/>
  </si>
  <si>
    <t>075350</t>
  </si>
  <si>
    <t>ＮＳＥ(ECLIA)</t>
  </si>
  <si>
    <t>16.3以下</t>
  </si>
  <si>
    <t>075370</t>
  </si>
  <si>
    <t>PIVKA-Ⅱ</t>
  </si>
  <si>
    <t>40未満</t>
  </si>
  <si>
    <t>075390</t>
  </si>
  <si>
    <t>Pro GRP(血漿）</t>
  </si>
  <si>
    <t>81.0未満</t>
  </si>
  <si>
    <t>075405</t>
    <phoneticPr fontId="5"/>
  </si>
  <si>
    <t>ﾁﾐｼﾞﾝｷﾅｰｾﾞ(TK)</t>
  </si>
  <si>
    <t>7.5以下</t>
    <phoneticPr fontId="5"/>
  </si>
  <si>
    <t>075430</t>
  </si>
  <si>
    <t>Ⅰ型ｺﾗｰｹﾞﾝC末端ＴＰ</t>
  </si>
  <si>
    <t>RIA2抗体法</t>
  </si>
  <si>
    <t>4.5未満</t>
  </si>
  <si>
    <t>077480</t>
  </si>
  <si>
    <t>抗甲状腺ＰＯＸ抗体</t>
  </si>
  <si>
    <t>3.3未満</t>
    <phoneticPr fontId="5"/>
  </si>
  <si>
    <t>077511</t>
    <phoneticPr fontId="5"/>
  </si>
  <si>
    <t>抗ｻｲﾛｸﾞﾛﾌﾞﾘﾝ抗体</t>
  </si>
  <si>
    <t>19.3未満</t>
    <phoneticPr fontId="5"/>
  </si>
  <si>
    <t>077521</t>
    <phoneticPr fontId="5"/>
  </si>
  <si>
    <t>TSH刺激性ﾚｾﾌﾟﾀｰ抗体</t>
  </si>
  <si>
    <t>Bioassay+RIA･2抗体法</t>
  </si>
  <si>
    <t>110未満</t>
    <phoneticPr fontId="5"/>
  </si>
  <si>
    <t>077571</t>
    <phoneticPr fontId="5"/>
  </si>
  <si>
    <t>抗IA-2抗体</t>
  </si>
  <si>
    <t>0.6未満</t>
    <phoneticPr fontId="5"/>
  </si>
  <si>
    <t>077585</t>
  </si>
  <si>
    <t>抗インスリン抗体</t>
  </si>
  <si>
    <t>RIA</t>
  </si>
  <si>
    <t>濃度　　0.4U/mL未満
結合率　　　％</t>
  </si>
  <si>
    <t>測定方法基準値単位を継承すること</t>
  </si>
  <si>
    <t>070960</t>
    <phoneticPr fontId="7"/>
  </si>
  <si>
    <t>血清抗p53抗体</t>
    <phoneticPr fontId="5"/>
  </si>
  <si>
    <t>1.30以下</t>
  </si>
  <si>
    <t>031812</t>
    <phoneticPr fontId="7"/>
  </si>
  <si>
    <t>AFPﾚｸﾁﾝ分画(AFP-L3%)</t>
    <phoneticPr fontId="7"/>
  </si>
  <si>
    <t>LBA-EATA法</t>
  </si>
  <si>
    <t>総AFP　10.0以下　AFP-L3%　10.0未満</t>
    <phoneticPr fontId="5"/>
  </si>
  <si>
    <t>071440</t>
    <phoneticPr fontId="7"/>
  </si>
  <si>
    <t>抗利尿ﾎﾙﾓﾝ(AVP)</t>
    <phoneticPr fontId="7"/>
  </si>
  <si>
    <t>水制限4.0以下　
自由飲水2.8以下</t>
  </si>
  <si>
    <t>082851</t>
    <phoneticPr fontId="7"/>
  </si>
  <si>
    <t>抗ﾐｭﾗ-管ﾎﾙﾓﾝ(AMH)</t>
    <phoneticPr fontId="5"/>
  </si>
  <si>
    <t>女性：(22〜25歳) 0.28～8.01　(26〜30歳) 0.29～12.2　(31〜35歳) 0.07～10.0　(36〜40歳) 9.23以下　(41〜45歳) 4.48以下</t>
    <phoneticPr fontId="5"/>
  </si>
  <si>
    <t>051730</t>
  </si>
  <si>
    <t>プレグナントリオール</t>
  </si>
  <si>
    <t>Gas Chromatography-Mass Spectrometry(GC/MS)法(酵素水解法)</t>
  </si>
  <si>
    <t>女性 	卵胞期 	0.13～1.30
女性 	分泌期 	0.13～1.90
女性 	閉経後 	0.02～0.83
男性 	0.13～1.60</t>
  </si>
  <si>
    <t>079451</t>
  </si>
  <si>
    <t>17α-ﾋﾄﾞﾛｷｼﾌﾟﾛｹﾞｽﾃﾛﾝ(4ヶ月以下)</t>
  </si>
  <si>
    <t>ELISA</t>
  </si>
  <si>
    <t>2.3以下（参考値）（ng/mL）</t>
  </si>
  <si>
    <t>079452</t>
  </si>
  <si>
    <t>17α-ﾋﾄﾞﾛｷｼﾌﾟﾛｹﾞｽﾃﾛﾝ(5ヶ月以上)</t>
  </si>
  <si>
    <t>HPLC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</si>
</sst>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2" fillId="0" borderId="0" xfId="2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3" applyFont="1" applyFill="1" applyAlignment="1">
      <alignment vertical="center" shrinkToFit="1"/>
    </xf>
    <xf numFmtId="38" fontId="6" fillId="0" borderId="0" xfId="3" applyFont="1" applyFill="1" applyAlignment="1">
      <alignment horizontal="center" vertical="center" shrinkToFit="1"/>
    </xf>
    <xf numFmtId="0" fontId="2" fillId="2" borderId="1" xfId="2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2" fillId="2" borderId="2" xfId="1" applyFill="1" applyBorder="1" applyAlignment="1">
      <alignment horizontal="center" vertical="center" shrinkToFit="1"/>
    </xf>
    <xf numFmtId="0" fontId="2" fillId="0" borderId="0" xfId="1" applyAlignment="1">
      <alignment vertical="center" wrapText="1"/>
    </xf>
    <xf numFmtId="0" fontId="6" fillId="0" borderId="1" xfId="1" applyFont="1" applyBorder="1" applyAlignment="1">
      <alignment vertical="center" shrinkToFit="1"/>
    </xf>
    <xf numFmtId="49" fontId="6" fillId="0" borderId="1" xfId="1" applyNumberFormat="1" applyFont="1" applyBorder="1" applyAlignment="1">
      <alignment vertical="center" shrinkToFit="1"/>
    </xf>
    <xf numFmtId="38" fontId="8" fillId="0" borderId="1" xfId="3" applyFont="1" applyFill="1" applyBorder="1" applyAlignment="1">
      <alignment vertical="center" shrinkToFit="1"/>
    </xf>
    <xf numFmtId="38" fontId="8" fillId="0" borderId="2" xfId="3" applyFont="1" applyFill="1" applyBorder="1" applyAlignment="1">
      <alignment vertical="center" shrinkToFit="1"/>
    </xf>
    <xf numFmtId="38" fontId="0" fillId="0" borderId="2" xfId="3" applyFont="1" applyFill="1" applyBorder="1" applyAlignment="1">
      <alignment vertical="center" shrinkToFit="1"/>
    </xf>
    <xf numFmtId="38" fontId="0" fillId="0" borderId="1" xfId="3" applyFont="1" applyFill="1" applyBorder="1" applyAlignment="1">
      <alignment vertical="center" shrinkToFit="1"/>
    </xf>
    <xf numFmtId="38" fontId="9" fillId="0" borderId="1" xfId="3" applyFont="1" applyFill="1" applyBorder="1" applyAlignment="1">
      <alignment vertical="center" wrapText="1" shrinkToFit="1"/>
    </xf>
    <xf numFmtId="0" fontId="2" fillId="0" borderId="1" xfId="4" applyFont="1" applyBorder="1" applyAlignment="1">
      <alignment vertical="center" wrapText="1"/>
    </xf>
    <xf numFmtId="0" fontId="8" fillId="0" borderId="1" xfId="5" applyFont="1" applyBorder="1" applyAlignment="1" applyProtection="1">
      <alignment horizontal="left" vertical="center" shrinkToFit="1"/>
      <protection locked="0"/>
    </xf>
    <xf numFmtId="0" fontId="2" fillId="0" borderId="2" xfId="1" applyBorder="1" applyAlignment="1">
      <alignment vertical="center" shrinkToFit="1"/>
    </xf>
    <xf numFmtId="38" fontId="8" fillId="0" borderId="2" xfId="3" applyFont="1" applyFill="1" applyBorder="1" applyAlignment="1">
      <alignment vertical="center" wrapText="1" shrinkToFit="1"/>
    </xf>
    <xf numFmtId="49" fontId="6" fillId="0" borderId="1" xfId="2" applyNumberFormat="1" applyFont="1" applyBorder="1" applyAlignment="1">
      <alignment vertical="center" shrinkToFit="1"/>
    </xf>
    <xf numFmtId="38" fontId="8" fillId="0" borderId="1" xfId="3" applyFont="1" applyFill="1" applyBorder="1" applyAlignment="1">
      <alignment vertical="center" wrapText="1" shrinkToFit="1"/>
    </xf>
    <xf numFmtId="0" fontId="2" fillId="0" borderId="2" xfId="2" applyBorder="1" applyAlignment="1">
      <alignment vertical="center" shrinkToFit="1"/>
    </xf>
    <xf numFmtId="0" fontId="2" fillId="0" borderId="0" xfId="2" applyAlignment="1">
      <alignment vertical="center"/>
    </xf>
    <xf numFmtId="0" fontId="2" fillId="0" borderId="1" xfId="1" applyBorder="1" applyAlignment="1">
      <alignment vertical="center" shrinkToFit="1"/>
    </xf>
    <xf numFmtId="0" fontId="6" fillId="0" borderId="0" xfId="1" applyFont="1" applyAlignment="1">
      <alignment vertical="center" shrinkToFit="1"/>
    </xf>
  </cellXfs>
  <cellStyles count="6">
    <cellStyle name="桁区切り 2" xfId="3" xr:uid="{E26FAADD-0ECA-4AC8-AC06-0E1B643FA030}"/>
    <cellStyle name="標準" xfId="0" builtinId="0"/>
    <cellStyle name="標準 2" xfId="1" xr:uid="{6AB34072-10DD-49B0-9F15-D43B94E2EF60}"/>
    <cellStyle name="標準 2 2" xfId="5" xr:uid="{8FA52FD6-878A-4581-8914-F66DE40713D9}"/>
    <cellStyle name="標準 3" xfId="2" xr:uid="{330B0092-F35E-43EA-9601-E33143D70F6E}"/>
    <cellStyle name="標準 4" xfId="4" xr:uid="{E731B331-3E86-4147-939B-B0EF62217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ra-jimu\&#32076;&#21942;&#20225;&#30011;&#35506;\03_&#29289;&#21697;&#31649;&#29702;\170_&#22806;&#27880;&#26908;&#26619;\030_R6&#24180;&#24230;\011_&#21336;&#29420;&#20837;&#26413;\011_&#35373;&#35336;&#26360;\&#33131;&#30221;&#12507;&#12523;&#12514;&#12531;\&#37096;&#21697;\&#35373;&#35336;&#26360;_&#12304;&#12475;&#12531;&#12479;&#12540;_&#33131;&#30221;&#12507;&#12523;&#12514;&#12531;_R6-9&#12305;&#22806;&#27880;&#26908;&#26619;&#26989;&#21209;&#22996;&#35351;.xlsx" TargetMode="External"/><Relationship Id="rId1" Type="http://schemas.openxmlformats.org/officeDocument/2006/relationships/externalLinkPath" Target="011_&#35373;&#35336;&#26360;/&#33131;&#30221;&#12507;&#12523;&#12514;&#12531;/&#37096;&#21697;/&#35373;&#35336;&#26360;_&#12304;&#12475;&#12531;&#12479;&#12540;_&#33131;&#30221;&#12507;&#12523;&#12514;&#12531;_R6-9&#12305;&#22806;&#27880;&#26908;&#26619;&#26989;&#21209;&#22996;&#353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1"/>
      <sheetName val="設計書2"/>
      <sheetName val="【別紙】　R6-9_腫瘍ホルモン"/>
      <sheetName val="【別紙】　金入り設計書　R6-9_腫瘍ホルモン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7EA6-787C-4C2F-A3BA-0D8BDB78DB54}">
  <sheetPr>
    <tabColor theme="0"/>
    <pageSetUpPr fitToPage="1"/>
  </sheetPr>
  <dimension ref="B1:M66"/>
  <sheetViews>
    <sheetView tabSelected="1" view="pageBreakPreview" zoomScale="70" zoomScaleNormal="100" zoomScaleSheetLayoutView="70" workbookViewId="0">
      <selection activeCell="R11" sqref="R11"/>
    </sheetView>
  </sheetViews>
  <sheetFormatPr defaultColWidth="9" defaultRowHeight="13.5" outlineLevelCol="1"/>
  <cols>
    <col min="1" max="1" width="2.625" style="4" customWidth="1"/>
    <col min="2" max="2" width="4.5" style="28" customWidth="1"/>
    <col min="3" max="3" width="7.375" style="28" customWidth="1" outlineLevel="1"/>
    <col min="4" max="4" width="28.5" style="28" customWidth="1"/>
    <col min="5" max="5" width="22.75" style="2" customWidth="1"/>
    <col min="6" max="6" width="54.875" style="2" customWidth="1"/>
    <col min="7" max="7" width="20.625" style="2" customWidth="1"/>
    <col min="8" max="10" width="10.625" style="3" customWidth="1"/>
    <col min="11" max="16384" width="9" style="4"/>
  </cols>
  <sheetData>
    <row r="1" spans="2:10" ht="25.5" customHeight="1">
      <c r="B1" s="1" t="s">
        <v>0</v>
      </c>
      <c r="C1" s="1"/>
      <c r="D1" s="1"/>
    </row>
    <row r="2" spans="2:10" ht="13.5" customHeight="1">
      <c r="B2" s="5"/>
      <c r="C2" s="6"/>
      <c r="D2" s="5"/>
      <c r="E2" s="5"/>
      <c r="F2" s="5"/>
      <c r="G2" s="5"/>
      <c r="H2" s="5"/>
      <c r="I2" s="5"/>
      <c r="J2" s="5"/>
    </row>
    <row r="3" spans="2:10" s="11" customFormat="1" ht="13.5" customHeight="1">
      <c r="B3" s="7" t="s">
        <v>1</v>
      </c>
      <c r="C3" s="8" t="s">
        <v>2</v>
      </c>
      <c r="D3" s="8" t="s">
        <v>3</v>
      </c>
      <c r="E3" s="9" t="s">
        <v>4</v>
      </c>
      <c r="F3" s="9" t="s">
        <v>5</v>
      </c>
      <c r="G3" s="10" t="s">
        <v>6</v>
      </c>
      <c r="H3" s="7" t="s">
        <v>7</v>
      </c>
      <c r="I3" s="7" t="s">
        <v>8</v>
      </c>
      <c r="J3" s="7" t="s">
        <v>9</v>
      </c>
    </row>
    <row r="4" spans="2:10" ht="13.5" customHeight="1">
      <c r="B4" s="12">
        <v>1</v>
      </c>
      <c r="C4" s="13" t="s">
        <v>10</v>
      </c>
      <c r="D4" s="12" t="s">
        <v>11</v>
      </c>
      <c r="E4" s="14" t="s">
        <v>12</v>
      </c>
      <c r="F4" s="15" t="s">
        <v>13</v>
      </c>
      <c r="G4" s="16"/>
      <c r="H4" s="17">
        <v>232</v>
      </c>
      <c r="I4" s="17"/>
      <c r="J4" s="17">
        <f>H4*I4</f>
        <v>0</v>
      </c>
    </row>
    <row r="5" spans="2:10" ht="13.5" customHeight="1">
      <c r="B5" s="12">
        <v>2</v>
      </c>
      <c r="C5" s="12" t="s">
        <v>14</v>
      </c>
      <c r="D5" s="12" t="s">
        <v>15</v>
      </c>
      <c r="E5" s="14" t="s">
        <v>16</v>
      </c>
      <c r="F5" s="15" t="s">
        <v>17</v>
      </c>
      <c r="G5" s="16"/>
      <c r="H5" s="17">
        <v>180</v>
      </c>
      <c r="I5" s="17"/>
      <c r="J5" s="17">
        <f t="shared" ref="J5:J64" si="0">H5*I5</f>
        <v>0</v>
      </c>
    </row>
    <row r="6" spans="2:10" ht="13.5" customHeight="1">
      <c r="B6" s="12">
        <v>3</v>
      </c>
      <c r="C6" s="12" t="s">
        <v>18</v>
      </c>
      <c r="D6" s="12" t="s">
        <v>19</v>
      </c>
      <c r="E6" s="14" t="s">
        <v>20</v>
      </c>
      <c r="F6" s="15" t="s">
        <v>21</v>
      </c>
      <c r="G6" s="16"/>
      <c r="H6" s="17">
        <v>20</v>
      </c>
      <c r="I6" s="17"/>
      <c r="J6" s="17">
        <f t="shared" si="0"/>
        <v>0</v>
      </c>
    </row>
    <row r="7" spans="2:10" ht="13.5" customHeight="1">
      <c r="B7" s="12">
        <v>4</v>
      </c>
      <c r="C7" s="12" t="s">
        <v>22</v>
      </c>
      <c r="D7" s="12" t="s">
        <v>23</v>
      </c>
      <c r="E7" s="14" t="s">
        <v>20</v>
      </c>
      <c r="F7" s="15" t="s">
        <v>24</v>
      </c>
      <c r="G7" s="16"/>
      <c r="H7" s="17">
        <v>132</v>
      </c>
      <c r="I7" s="17"/>
      <c r="J7" s="17">
        <f t="shared" si="0"/>
        <v>0</v>
      </c>
    </row>
    <row r="8" spans="2:10" ht="13.5" customHeight="1">
      <c r="B8" s="12">
        <v>5</v>
      </c>
      <c r="C8" s="12" t="s">
        <v>25</v>
      </c>
      <c r="D8" s="12" t="s">
        <v>26</v>
      </c>
      <c r="E8" s="14" t="s">
        <v>213</v>
      </c>
      <c r="F8" s="15" t="s">
        <v>27</v>
      </c>
      <c r="G8" s="16"/>
      <c r="H8" s="17">
        <v>60</v>
      </c>
      <c r="I8" s="17"/>
      <c r="J8" s="17">
        <f t="shared" si="0"/>
        <v>0</v>
      </c>
    </row>
    <row r="9" spans="2:10" ht="13.5" customHeight="1">
      <c r="B9" s="12">
        <v>6</v>
      </c>
      <c r="C9" s="12" t="s">
        <v>28</v>
      </c>
      <c r="D9" s="12" t="s">
        <v>29</v>
      </c>
      <c r="E9" s="14" t="s">
        <v>20</v>
      </c>
      <c r="F9" s="15" t="s">
        <v>30</v>
      </c>
      <c r="G9" s="16"/>
      <c r="H9" s="17">
        <v>60</v>
      </c>
      <c r="I9" s="17"/>
      <c r="J9" s="17">
        <f t="shared" si="0"/>
        <v>0</v>
      </c>
    </row>
    <row r="10" spans="2:10" ht="13.5" customHeight="1">
      <c r="B10" s="12">
        <v>7</v>
      </c>
      <c r="C10" s="12" t="s">
        <v>31</v>
      </c>
      <c r="D10" s="12" t="s">
        <v>32</v>
      </c>
      <c r="E10" s="14" t="s">
        <v>20</v>
      </c>
      <c r="F10" s="15" t="s">
        <v>33</v>
      </c>
      <c r="G10" s="16"/>
      <c r="H10" s="17">
        <v>20</v>
      </c>
      <c r="I10" s="17"/>
      <c r="J10" s="17">
        <f t="shared" si="0"/>
        <v>0</v>
      </c>
    </row>
    <row r="11" spans="2:10" ht="13.5" customHeight="1">
      <c r="B11" s="12">
        <v>8</v>
      </c>
      <c r="C11" s="12" t="s">
        <v>34</v>
      </c>
      <c r="D11" s="12" t="s">
        <v>35</v>
      </c>
      <c r="E11" s="14" t="s">
        <v>36</v>
      </c>
      <c r="F11" s="15" t="s">
        <v>37</v>
      </c>
      <c r="G11" s="16"/>
      <c r="H11" s="17">
        <v>832</v>
      </c>
      <c r="I11" s="17"/>
      <c r="J11" s="17">
        <f t="shared" si="0"/>
        <v>0</v>
      </c>
    </row>
    <row r="12" spans="2:10" s="2" customFormat="1" ht="147" customHeight="1">
      <c r="B12" s="12">
        <v>9</v>
      </c>
      <c r="C12" s="13" t="s">
        <v>38</v>
      </c>
      <c r="D12" s="12" t="s">
        <v>39</v>
      </c>
      <c r="E12" s="14" t="s">
        <v>16</v>
      </c>
      <c r="F12" s="18" t="s">
        <v>40</v>
      </c>
      <c r="G12" s="16"/>
      <c r="H12" s="17">
        <v>92</v>
      </c>
      <c r="I12" s="17"/>
      <c r="J12" s="17">
        <f t="shared" si="0"/>
        <v>0</v>
      </c>
    </row>
    <row r="13" spans="2:10" s="2" customFormat="1" ht="13.5" customHeight="1">
      <c r="B13" s="12">
        <v>10</v>
      </c>
      <c r="C13" s="12" t="s">
        <v>41</v>
      </c>
      <c r="D13" s="12" t="s">
        <v>42</v>
      </c>
      <c r="E13" s="14" t="s">
        <v>43</v>
      </c>
      <c r="F13" s="15" t="s">
        <v>44</v>
      </c>
      <c r="G13" s="16"/>
      <c r="H13" s="17">
        <v>12</v>
      </c>
      <c r="I13" s="17"/>
      <c r="J13" s="17">
        <f t="shared" si="0"/>
        <v>0</v>
      </c>
    </row>
    <row r="14" spans="2:10" s="2" customFormat="1" ht="13.5" customHeight="1">
      <c r="B14" s="12">
        <v>11</v>
      </c>
      <c r="C14" s="12" t="s">
        <v>45</v>
      </c>
      <c r="D14" s="12" t="s">
        <v>46</v>
      </c>
      <c r="E14" s="14" t="s">
        <v>47</v>
      </c>
      <c r="F14" s="15" t="s">
        <v>48</v>
      </c>
      <c r="G14" s="16"/>
      <c r="H14" s="17">
        <v>4</v>
      </c>
      <c r="I14" s="17"/>
      <c r="J14" s="17">
        <f t="shared" si="0"/>
        <v>0</v>
      </c>
    </row>
    <row r="15" spans="2:10" s="2" customFormat="1" ht="13.5" customHeight="1">
      <c r="B15" s="12">
        <v>12</v>
      </c>
      <c r="C15" s="12" t="s">
        <v>49</v>
      </c>
      <c r="D15" s="12" t="s">
        <v>50</v>
      </c>
      <c r="E15" s="14" t="s">
        <v>51</v>
      </c>
      <c r="F15" s="15" t="s">
        <v>52</v>
      </c>
      <c r="G15" s="16"/>
      <c r="H15" s="17">
        <v>5920</v>
      </c>
      <c r="I15" s="17"/>
      <c r="J15" s="17">
        <f t="shared" si="0"/>
        <v>0</v>
      </c>
    </row>
    <row r="16" spans="2:10" s="2" customFormat="1" ht="13.5" customHeight="1">
      <c r="B16" s="12">
        <v>13</v>
      </c>
      <c r="C16" s="12" t="s">
        <v>53</v>
      </c>
      <c r="D16" s="12" t="s">
        <v>54</v>
      </c>
      <c r="E16" s="14" t="s">
        <v>55</v>
      </c>
      <c r="F16" s="15" t="s">
        <v>56</v>
      </c>
      <c r="G16" s="16"/>
      <c r="H16" s="17">
        <v>2280</v>
      </c>
      <c r="I16" s="17"/>
      <c r="J16" s="17">
        <f t="shared" si="0"/>
        <v>0</v>
      </c>
    </row>
    <row r="17" spans="2:10" s="2" customFormat="1" ht="13.5" customHeight="1">
      <c r="B17" s="12">
        <v>14</v>
      </c>
      <c r="C17" s="12" t="s">
        <v>57</v>
      </c>
      <c r="D17" s="12" t="s">
        <v>58</v>
      </c>
      <c r="E17" s="14" t="s">
        <v>16</v>
      </c>
      <c r="F17" s="15" t="s">
        <v>59</v>
      </c>
      <c r="G17" s="16"/>
      <c r="H17" s="17">
        <v>32</v>
      </c>
      <c r="I17" s="17"/>
      <c r="J17" s="17">
        <f t="shared" si="0"/>
        <v>0</v>
      </c>
    </row>
    <row r="18" spans="2:10" s="2" customFormat="1" ht="13.5" customHeight="1">
      <c r="B18" s="12">
        <v>15</v>
      </c>
      <c r="C18" s="13" t="s">
        <v>60</v>
      </c>
      <c r="D18" s="12" t="s">
        <v>61</v>
      </c>
      <c r="E18" s="14" t="s">
        <v>16</v>
      </c>
      <c r="F18" s="15" t="s">
        <v>62</v>
      </c>
      <c r="G18" s="16" t="s">
        <v>63</v>
      </c>
      <c r="H18" s="17">
        <v>4352</v>
      </c>
      <c r="I18" s="17"/>
      <c r="J18" s="17">
        <f t="shared" si="0"/>
        <v>0</v>
      </c>
    </row>
    <row r="19" spans="2:10" s="2" customFormat="1" ht="13.5" customHeight="1">
      <c r="B19" s="12">
        <v>16</v>
      </c>
      <c r="C19" s="12" t="s">
        <v>64</v>
      </c>
      <c r="D19" s="12" t="s">
        <v>65</v>
      </c>
      <c r="E19" s="14" t="s">
        <v>16</v>
      </c>
      <c r="F19" s="15" t="s">
        <v>66</v>
      </c>
      <c r="G19" s="16"/>
      <c r="H19" s="17">
        <v>20</v>
      </c>
      <c r="I19" s="17"/>
      <c r="J19" s="17">
        <f t="shared" si="0"/>
        <v>0</v>
      </c>
    </row>
    <row r="20" spans="2:10" s="2" customFormat="1" ht="13.5" customHeight="1">
      <c r="B20" s="12">
        <v>17</v>
      </c>
      <c r="C20" s="12" t="s">
        <v>67</v>
      </c>
      <c r="D20" s="12" t="s">
        <v>68</v>
      </c>
      <c r="E20" s="14" t="s">
        <v>55</v>
      </c>
      <c r="F20" s="15" t="s">
        <v>69</v>
      </c>
      <c r="G20" s="16"/>
      <c r="H20" s="17">
        <v>272</v>
      </c>
      <c r="I20" s="17"/>
      <c r="J20" s="17">
        <f t="shared" si="0"/>
        <v>0</v>
      </c>
    </row>
    <row r="21" spans="2:10" s="2" customFormat="1" ht="13.5" customHeight="1">
      <c r="B21" s="12">
        <v>18</v>
      </c>
      <c r="C21" s="12" t="s">
        <v>70</v>
      </c>
      <c r="D21" s="12" t="s">
        <v>71</v>
      </c>
      <c r="E21" s="14" t="s">
        <v>72</v>
      </c>
      <c r="F21" s="15" t="s">
        <v>73</v>
      </c>
      <c r="G21" s="16"/>
      <c r="H21" s="17">
        <v>220</v>
      </c>
      <c r="I21" s="17"/>
      <c r="J21" s="17">
        <f t="shared" si="0"/>
        <v>0</v>
      </c>
    </row>
    <row r="22" spans="2:10" s="2" customFormat="1" ht="13.5" customHeight="1">
      <c r="B22" s="12">
        <v>19</v>
      </c>
      <c r="C22" s="12" t="s">
        <v>74</v>
      </c>
      <c r="D22" s="12" t="s">
        <v>75</v>
      </c>
      <c r="E22" s="14" t="s">
        <v>76</v>
      </c>
      <c r="F22" s="15" t="s">
        <v>77</v>
      </c>
      <c r="G22" s="16"/>
      <c r="H22" s="17">
        <v>120</v>
      </c>
      <c r="I22" s="17"/>
      <c r="J22" s="17">
        <f t="shared" si="0"/>
        <v>0</v>
      </c>
    </row>
    <row r="23" spans="2:10" s="2" customFormat="1" ht="138.75" customHeight="1">
      <c r="B23" s="12">
        <v>20</v>
      </c>
      <c r="C23" s="12" t="s">
        <v>78</v>
      </c>
      <c r="D23" s="12" t="s">
        <v>79</v>
      </c>
      <c r="E23" s="14" t="s">
        <v>36</v>
      </c>
      <c r="F23" s="19" t="s">
        <v>80</v>
      </c>
      <c r="G23" s="16"/>
      <c r="H23" s="17">
        <v>1600</v>
      </c>
      <c r="I23" s="17"/>
      <c r="J23" s="17">
        <f t="shared" si="0"/>
        <v>0</v>
      </c>
    </row>
    <row r="24" spans="2:10" s="2" customFormat="1" ht="13.5" customHeight="1">
      <c r="B24" s="12">
        <v>21</v>
      </c>
      <c r="C24" s="12" t="s">
        <v>81</v>
      </c>
      <c r="D24" s="12" t="s">
        <v>82</v>
      </c>
      <c r="E24" s="14" t="s">
        <v>16</v>
      </c>
      <c r="F24" s="15" t="s">
        <v>83</v>
      </c>
      <c r="G24" s="16"/>
      <c r="H24" s="17">
        <v>1960</v>
      </c>
      <c r="I24" s="17"/>
      <c r="J24" s="17">
        <f t="shared" si="0"/>
        <v>0</v>
      </c>
    </row>
    <row r="25" spans="2:10" s="2" customFormat="1" ht="13.5" customHeight="1">
      <c r="B25" s="12">
        <v>22</v>
      </c>
      <c r="C25" s="12" t="s">
        <v>84</v>
      </c>
      <c r="D25" s="12" t="s">
        <v>85</v>
      </c>
      <c r="E25" s="14" t="s">
        <v>20</v>
      </c>
      <c r="F25" s="15" t="s">
        <v>86</v>
      </c>
      <c r="G25" s="16"/>
      <c r="H25" s="17">
        <v>2072</v>
      </c>
      <c r="I25" s="17"/>
      <c r="J25" s="17">
        <f t="shared" si="0"/>
        <v>0</v>
      </c>
    </row>
    <row r="26" spans="2:10" s="2" customFormat="1" ht="13.5" customHeight="1">
      <c r="B26" s="12">
        <v>23</v>
      </c>
      <c r="C26" s="12" t="s">
        <v>87</v>
      </c>
      <c r="D26" s="12" t="s">
        <v>88</v>
      </c>
      <c r="E26" s="14" t="s">
        <v>89</v>
      </c>
      <c r="F26" s="15" t="s">
        <v>90</v>
      </c>
      <c r="G26" s="16"/>
      <c r="H26" s="17">
        <v>140</v>
      </c>
      <c r="I26" s="17"/>
      <c r="J26" s="17">
        <f t="shared" si="0"/>
        <v>0</v>
      </c>
    </row>
    <row r="27" spans="2:10" s="2" customFormat="1" ht="13.5" customHeight="1">
      <c r="B27" s="12">
        <v>24</v>
      </c>
      <c r="C27" s="12" t="s">
        <v>91</v>
      </c>
      <c r="D27" s="12" t="s">
        <v>92</v>
      </c>
      <c r="E27" s="14" t="s">
        <v>20</v>
      </c>
      <c r="F27" s="15" t="s">
        <v>93</v>
      </c>
      <c r="G27" s="16"/>
      <c r="H27" s="17">
        <v>32</v>
      </c>
      <c r="I27" s="17"/>
      <c r="J27" s="17">
        <f t="shared" si="0"/>
        <v>0</v>
      </c>
    </row>
    <row r="28" spans="2:10" s="2" customFormat="1" ht="13.5" customHeight="1">
      <c r="B28" s="12">
        <v>25</v>
      </c>
      <c r="C28" s="12" t="s">
        <v>94</v>
      </c>
      <c r="D28" s="12" t="s">
        <v>95</v>
      </c>
      <c r="E28" s="14" t="s">
        <v>20</v>
      </c>
      <c r="F28" s="15" t="s">
        <v>96</v>
      </c>
      <c r="G28" s="16"/>
      <c r="H28" s="17">
        <v>40</v>
      </c>
      <c r="I28" s="17"/>
      <c r="J28" s="17">
        <f t="shared" si="0"/>
        <v>0</v>
      </c>
    </row>
    <row r="29" spans="2:10" s="2" customFormat="1" ht="13.5" customHeight="1">
      <c r="B29" s="12">
        <v>26</v>
      </c>
      <c r="C29" s="12" t="s">
        <v>97</v>
      </c>
      <c r="D29" s="12" t="s">
        <v>98</v>
      </c>
      <c r="E29" s="14" t="s">
        <v>20</v>
      </c>
      <c r="F29" s="15" t="s">
        <v>99</v>
      </c>
      <c r="G29" s="16"/>
      <c r="H29" s="17">
        <v>12</v>
      </c>
      <c r="I29" s="17"/>
      <c r="J29" s="17">
        <f t="shared" si="0"/>
        <v>0</v>
      </c>
    </row>
    <row r="30" spans="2:10" s="2" customFormat="1" ht="207" customHeight="1">
      <c r="B30" s="12">
        <v>27</v>
      </c>
      <c r="C30" s="13" t="s">
        <v>100</v>
      </c>
      <c r="D30" s="12" t="s">
        <v>101</v>
      </c>
      <c r="E30" s="14" t="s">
        <v>102</v>
      </c>
      <c r="F30" s="18" t="s">
        <v>103</v>
      </c>
      <c r="G30" s="16"/>
      <c r="H30" s="17">
        <v>460</v>
      </c>
      <c r="I30" s="17"/>
      <c r="J30" s="17">
        <f t="shared" si="0"/>
        <v>0</v>
      </c>
    </row>
    <row r="31" spans="2:10" s="2" customFormat="1" ht="13.5" customHeight="1">
      <c r="B31" s="12">
        <v>28</v>
      </c>
      <c r="C31" s="12" t="s">
        <v>104</v>
      </c>
      <c r="D31" s="12" t="s">
        <v>105</v>
      </c>
      <c r="E31" s="14" t="s">
        <v>12</v>
      </c>
      <c r="F31" s="15" t="s">
        <v>106</v>
      </c>
      <c r="G31" s="16"/>
      <c r="H31" s="17">
        <v>252</v>
      </c>
      <c r="I31" s="17"/>
      <c r="J31" s="17">
        <f t="shared" si="0"/>
        <v>0</v>
      </c>
    </row>
    <row r="32" spans="2:10" s="2" customFormat="1" ht="13.5" customHeight="1">
      <c r="B32" s="12">
        <v>29</v>
      </c>
      <c r="C32" s="13" t="s">
        <v>107</v>
      </c>
      <c r="D32" s="12" t="s">
        <v>108</v>
      </c>
      <c r="E32" s="14" t="s">
        <v>47</v>
      </c>
      <c r="F32" s="15" t="s">
        <v>109</v>
      </c>
      <c r="G32" s="16"/>
      <c r="H32" s="17">
        <v>152</v>
      </c>
      <c r="I32" s="17"/>
      <c r="J32" s="17">
        <f t="shared" si="0"/>
        <v>0</v>
      </c>
    </row>
    <row r="33" spans="2:10" s="2" customFormat="1" ht="13.5" customHeight="1">
      <c r="B33" s="12">
        <v>30</v>
      </c>
      <c r="C33" s="12" t="s">
        <v>110</v>
      </c>
      <c r="D33" s="12" t="s">
        <v>111</v>
      </c>
      <c r="E33" s="14" t="s">
        <v>112</v>
      </c>
      <c r="F33" s="15" t="s">
        <v>113</v>
      </c>
      <c r="G33" s="16"/>
      <c r="H33" s="17">
        <v>132</v>
      </c>
      <c r="I33" s="17"/>
      <c r="J33" s="17">
        <f t="shared" si="0"/>
        <v>0</v>
      </c>
    </row>
    <row r="34" spans="2:10" s="2" customFormat="1" ht="13.5" customHeight="1">
      <c r="B34" s="12">
        <v>31</v>
      </c>
      <c r="C34" s="13" t="s">
        <v>114</v>
      </c>
      <c r="D34" s="12" t="s">
        <v>115</v>
      </c>
      <c r="E34" s="14" t="s">
        <v>116</v>
      </c>
      <c r="F34" s="15" t="s">
        <v>117</v>
      </c>
      <c r="G34" s="16" t="s">
        <v>63</v>
      </c>
      <c r="H34" s="17">
        <v>2192</v>
      </c>
      <c r="I34" s="17"/>
      <c r="J34" s="17">
        <f t="shared" si="0"/>
        <v>0</v>
      </c>
    </row>
    <row r="35" spans="2:10" s="2" customFormat="1" ht="13.5" customHeight="1">
      <c r="B35" s="12">
        <v>32</v>
      </c>
      <c r="C35" s="12" t="s">
        <v>118</v>
      </c>
      <c r="D35" s="12" t="s">
        <v>119</v>
      </c>
      <c r="E35" s="14" t="s">
        <v>16</v>
      </c>
      <c r="F35" s="15" t="s">
        <v>120</v>
      </c>
      <c r="G35" s="16" t="s">
        <v>63</v>
      </c>
      <c r="H35" s="17">
        <v>132</v>
      </c>
      <c r="I35" s="17"/>
      <c r="J35" s="17">
        <f t="shared" si="0"/>
        <v>0</v>
      </c>
    </row>
    <row r="36" spans="2:10" s="2" customFormat="1" ht="13.5" customHeight="1">
      <c r="B36" s="12">
        <v>33</v>
      </c>
      <c r="C36" s="12" t="s">
        <v>121</v>
      </c>
      <c r="D36" s="12" t="s">
        <v>122</v>
      </c>
      <c r="E36" s="14" t="s">
        <v>36</v>
      </c>
      <c r="F36" s="15" t="s">
        <v>123</v>
      </c>
      <c r="G36" s="16"/>
      <c r="H36" s="17">
        <v>680</v>
      </c>
      <c r="I36" s="17"/>
      <c r="J36" s="17">
        <f t="shared" si="0"/>
        <v>0</v>
      </c>
    </row>
    <row r="37" spans="2:10" s="2" customFormat="1" ht="13.5" customHeight="1">
      <c r="B37" s="12">
        <v>34</v>
      </c>
      <c r="C37" s="12" t="s">
        <v>124</v>
      </c>
      <c r="D37" s="12" t="s">
        <v>125</v>
      </c>
      <c r="E37" s="14" t="s">
        <v>36</v>
      </c>
      <c r="F37" s="15" t="s">
        <v>126</v>
      </c>
      <c r="G37" s="16"/>
      <c r="H37" s="17">
        <v>1372</v>
      </c>
      <c r="I37" s="17"/>
      <c r="J37" s="17">
        <f t="shared" si="0"/>
        <v>0</v>
      </c>
    </row>
    <row r="38" spans="2:10" s="2" customFormat="1" ht="13.5" customHeight="1">
      <c r="B38" s="12">
        <v>35</v>
      </c>
      <c r="C38" s="12" t="s">
        <v>127</v>
      </c>
      <c r="D38" s="12" t="s">
        <v>128</v>
      </c>
      <c r="E38" s="14" t="s">
        <v>55</v>
      </c>
      <c r="F38" s="15" t="s">
        <v>129</v>
      </c>
      <c r="G38" s="16"/>
      <c r="H38" s="17">
        <v>32</v>
      </c>
      <c r="I38" s="17"/>
      <c r="J38" s="17">
        <f t="shared" si="0"/>
        <v>0</v>
      </c>
    </row>
    <row r="39" spans="2:10" s="2" customFormat="1" ht="13.5" customHeight="1">
      <c r="B39" s="12">
        <v>36</v>
      </c>
      <c r="C39" s="12" t="s">
        <v>130</v>
      </c>
      <c r="D39" s="12" t="s">
        <v>131</v>
      </c>
      <c r="E39" s="14" t="s">
        <v>51</v>
      </c>
      <c r="F39" s="15" t="s">
        <v>132</v>
      </c>
      <c r="G39" s="16"/>
      <c r="H39" s="17">
        <v>1000</v>
      </c>
      <c r="I39" s="17"/>
      <c r="J39" s="17">
        <f t="shared" si="0"/>
        <v>0</v>
      </c>
    </row>
    <row r="40" spans="2:10" s="2" customFormat="1" ht="13.5" customHeight="1">
      <c r="B40" s="12">
        <v>37</v>
      </c>
      <c r="C40" s="12" t="s">
        <v>133</v>
      </c>
      <c r="D40" s="12" t="s">
        <v>134</v>
      </c>
      <c r="E40" s="14" t="s">
        <v>47</v>
      </c>
      <c r="F40" s="15" t="s">
        <v>135</v>
      </c>
      <c r="G40" s="16"/>
      <c r="H40" s="17">
        <v>12</v>
      </c>
      <c r="I40" s="17"/>
      <c r="J40" s="17">
        <f t="shared" si="0"/>
        <v>0</v>
      </c>
    </row>
    <row r="41" spans="2:10" ht="13.5" customHeight="1">
      <c r="B41" s="12">
        <v>38</v>
      </c>
      <c r="C41" s="12" t="s">
        <v>136</v>
      </c>
      <c r="D41" s="12" t="s">
        <v>137</v>
      </c>
      <c r="E41" s="14" t="s">
        <v>51</v>
      </c>
      <c r="F41" s="15" t="s">
        <v>138</v>
      </c>
      <c r="G41" s="16"/>
      <c r="H41" s="17">
        <v>12</v>
      </c>
      <c r="I41" s="17"/>
      <c r="J41" s="17">
        <f t="shared" si="0"/>
        <v>0</v>
      </c>
    </row>
    <row r="42" spans="2:10" ht="13.5" customHeight="1">
      <c r="B42" s="12">
        <v>39</v>
      </c>
      <c r="C42" s="12" t="s">
        <v>139</v>
      </c>
      <c r="D42" s="12" t="s">
        <v>140</v>
      </c>
      <c r="E42" s="14" t="s">
        <v>141</v>
      </c>
      <c r="F42" s="15" t="s">
        <v>142</v>
      </c>
      <c r="G42" s="16"/>
      <c r="H42" s="17">
        <v>12</v>
      </c>
      <c r="I42" s="17"/>
      <c r="J42" s="17">
        <f t="shared" si="0"/>
        <v>0</v>
      </c>
    </row>
    <row r="43" spans="2:10" ht="13.5" customHeight="1">
      <c r="B43" s="12">
        <v>40</v>
      </c>
      <c r="C43" s="12" t="s">
        <v>143</v>
      </c>
      <c r="D43" s="12" t="s">
        <v>144</v>
      </c>
      <c r="E43" s="14" t="s">
        <v>43</v>
      </c>
      <c r="F43" s="15" t="s">
        <v>145</v>
      </c>
      <c r="G43" s="16"/>
      <c r="H43" s="17">
        <v>2992</v>
      </c>
      <c r="I43" s="17"/>
      <c r="J43" s="17">
        <f t="shared" si="0"/>
        <v>0</v>
      </c>
    </row>
    <row r="44" spans="2:10" ht="13.5" customHeight="1">
      <c r="B44" s="12">
        <v>41</v>
      </c>
      <c r="C44" s="12" t="s">
        <v>146</v>
      </c>
      <c r="D44" s="12" t="s">
        <v>147</v>
      </c>
      <c r="E44" s="14" t="s">
        <v>141</v>
      </c>
      <c r="F44" s="15" t="s">
        <v>148</v>
      </c>
      <c r="G44" s="16"/>
      <c r="H44" s="17">
        <v>11880</v>
      </c>
      <c r="I44" s="17"/>
      <c r="J44" s="17">
        <f t="shared" si="0"/>
        <v>0</v>
      </c>
    </row>
    <row r="45" spans="2:10" ht="13.5" customHeight="1">
      <c r="B45" s="12">
        <v>42</v>
      </c>
      <c r="C45" s="12" t="s">
        <v>149</v>
      </c>
      <c r="D45" s="12" t="s">
        <v>150</v>
      </c>
      <c r="E45" s="14" t="s">
        <v>151</v>
      </c>
      <c r="F45" s="15" t="s">
        <v>152</v>
      </c>
      <c r="G45" s="16"/>
      <c r="H45" s="17">
        <v>2480</v>
      </c>
      <c r="I45" s="17"/>
      <c r="J45" s="17">
        <f t="shared" si="0"/>
        <v>0</v>
      </c>
    </row>
    <row r="46" spans="2:10" ht="13.5" customHeight="1">
      <c r="B46" s="12">
        <v>43</v>
      </c>
      <c r="C46" s="13" t="s">
        <v>153</v>
      </c>
      <c r="D46" s="12" t="s">
        <v>154</v>
      </c>
      <c r="E46" s="14" t="s">
        <v>12</v>
      </c>
      <c r="F46" s="15" t="s">
        <v>155</v>
      </c>
      <c r="G46" s="16"/>
      <c r="H46" s="17">
        <v>12</v>
      </c>
      <c r="I46" s="17"/>
      <c r="J46" s="17">
        <f t="shared" si="0"/>
        <v>0</v>
      </c>
    </row>
    <row r="47" spans="2:10" ht="13.5" customHeight="1">
      <c r="B47" s="12">
        <v>44</v>
      </c>
      <c r="C47" s="12" t="s">
        <v>156</v>
      </c>
      <c r="D47" s="12" t="s">
        <v>157</v>
      </c>
      <c r="E47" s="14" t="s">
        <v>51</v>
      </c>
      <c r="F47" s="15" t="s">
        <v>158</v>
      </c>
      <c r="G47" s="16"/>
      <c r="H47" s="17">
        <v>6592</v>
      </c>
      <c r="I47" s="17"/>
      <c r="J47" s="17">
        <f t="shared" si="0"/>
        <v>0</v>
      </c>
    </row>
    <row r="48" spans="2:10" ht="13.5" customHeight="1">
      <c r="B48" s="12">
        <v>45</v>
      </c>
      <c r="C48" s="12" t="s">
        <v>159</v>
      </c>
      <c r="D48" s="12" t="s">
        <v>160</v>
      </c>
      <c r="E48" s="14" t="s">
        <v>16</v>
      </c>
      <c r="F48" s="15" t="s">
        <v>161</v>
      </c>
      <c r="G48" s="16"/>
      <c r="H48" s="17">
        <v>16880</v>
      </c>
      <c r="I48" s="17"/>
      <c r="J48" s="17">
        <f t="shared" si="0"/>
        <v>0</v>
      </c>
    </row>
    <row r="49" spans="2:13" ht="13.5" customHeight="1">
      <c r="B49" s="12">
        <v>46</v>
      </c>
      <c r="C49" s="12" t="s">
        <v>162</v>
      </c>
      <c r="D49" s="12" t="s">
        <v>163</v>
      </c>
      <c r="E49" s="14" t="s">
        <v>16</v>
      </c>
      <c r="F49" s="15" t="s">
        <v>164</v>
      </c>
      <c r="G49" s="16"/>
      <c r="H49" s="17">
        <v>5612</v>
      </c>
      <c r="I49" s="17"/>
      <c r="J49" s="17">
        <f t="shared" si="0"/>
        <v>0</v>
      </c>
    </row>
    <row r="50" spans="2:13" ht="13.5" customHeight="1">
      <c r="B50" s="12">
        <v>47</v>
      </c>
      <c r="C50" s="13" t="s">
        <v>165</v>
      </c>
      <c r="D50" s="12" t="s">
        <v>166</v>
      </c>
      <c r="E50" s="14" t="s">
        <v>12</v>
      </c>
      <c r="F50" s="15" t="s">
        <v>167</v>
      </c>
      <c r="G50" s="16"/>
      <c r="H50" s="17">
        <v>1320</v>
      </c>
      <c r="I50" s="17"/>
      <c r="J50" s="17">
        <f t="shared" si="0"/>
        <v>0</v>
      </c>
    </row>
    <row r="51" spans="2:13" ht="13.5" customHeight="1">
      <c r="B51" s="12">
        <v>48</v>
      </c>
      <c r="C51" s="12" t="s">
        <v>168</v>
      </c>
      <c r="D51" s="12" t="s">
        <v>169</v>
      </c>
      <c r="E51" s="14" t="s">
        <v>170</v>
      </c>
      <c r="F51" s="15" t="s">
        <v>171</v>
      </c>
      <c r="G51" s="16"/>
      <c r="H51" s="17">
        <v>872</v>
      </c>
      <c r="I51" s="17"/>
      <c r="J51" s="17">
        <f t="shared" si="0"/>
        <v>0</v>
      </c>
    </row>
    <row r="52" spans="2:13" ht="13.5" customHeight="1">
      <c r="B52" s="12">
        <v>49</v>
      </c>
      <c r="C52" s="12" t="s">
        <v>172</v>
      </c>
      <c r="D52" s="12" t="s">
        <v>173</v>
      </c>
      <c r="E52" s="14" t="s">
        <v>16</v>
      </c>
      <c r="F52" s="15" t="s">
        <v>174</v>
      </c>
      <c r="G52" s="16"/>
      <c r="H52" s="17">
        <v>2672</v>
      </c>
      <c r="I52" s="17"/>
      <c r="J52" s="17">
        <f t="shared" si="0"/>
        <v>0</v>
      </c>
    </row>
    <row r="53" spans="2:13" ht="13.5" customHeight="1">
      <c r="B53" s="12">
        <v>50</v>
      </c>
      <c r="C53" s="13" t="s">
        <v>175</v>
      </c>
      <c r="D53" s="12" t="s">
        <v>176</v>
      </c>
      <c r="E53" s="14" t="s">
        <v>16</v>
      </c>
      <c r="F53" s="15" t="s">
        <v>177</v>
      </c>
      <c r="G53" s="16"/>
      <c r="H53" s="17">
        <v>10272</v>
      </c>
      <c r="I53" s="17"/>
      <c r="J53" s="17">
        <f t="shared" si="0"/>
        <v>0</v>
      </c>
    </row>
    <row r="54" spans="2:13" ht="13.5" customHeight="1">
      <c r="B54" s="12">
        <v>51</v>
      </c>
      <c r="C54" s="13" t="s">
        <v>178</v>
      </c>
      <c r="D54" s="12" t="s">
        <v>179</v>
      </c>
      <c r="E54" s="14" t="s">
        <v>180</v>
      </c>
      <c r="F54" s="15" t="s">
        <v>181</v>
      </c>
      <c r="G54" s="16"/>
      <c r="H54" s="17">
        <v>760</v>
      </c>
      <c r="I54" s="17"/>
      <c r="J54" s="17">
        <f t="shared" si="0"/>
        <v>0</v>
      </c>
    </row>
    <row r="55" spans="2:13" ht="13.5" customHeight="1">
      <c r="B55" s="12">
        <v>52</v>
      </c>
      <c r="C55" s="13" t="s">
        <v>182</v>
      </c>
      <c r="D55" s="12" t="s">
        <v>183</v>
      </c>
      <c r="E55" s="14" t="s">
        <v>47</v>
      </c>
      <c r="F55" s="15" t="s">
        <v>184</v>
      </c>
      <c r="G55" s="16"/>
      <c r="H55" s="17">
        <v>92</v>
      </c>
      <c r="I55" s="17"/>
      <c r="J55" s="17">
        <f t="shared" si="0"/>
        <v>0</v>
      </c>
    </row>
    <row r="56" spans="2:13" ht="13.5" customHeight="1">
      <c r="B56" s="12">
        <v>53</v>
      </c>
      <c r="C56" s="12" t="s">
        <v>185</v>
      </c>
      <c r="D56" s="12" t="s">
        <v>186</v>
      </c>
      <c r="E56" s="14" t="s">
        <v>187</v>
      </c>
      <c r="F56" s="15" t="s">
        <v>188</v>
      </c>
      <c r="G56" s="16" t="s">
        <v>189</v>
      </c>
      <c r="H56" s="17">
        <v>132</v>
      </c>
      <c r="I56" s="17"/>
      <c r="J56" s="17">
        <f t="shared" si="0"/>
        <v>0</v>
      </c>
    </row>
    <row r="57" spans="2:13" ht="13.5" customHeight="1">
      <c r="B57" s="12">
        <v>54</v>
      </c>
      <c r="C57" s="13" t="s">
        <v>190</v>
      </c>
      <c r="D57" s="20" t="s">
        <v>191</v>
      </c>
      <c r="E57" s="14" t="s">
        <v>36</v>
      </c>
      <c r="F57" s="15" t="s">
        <v>192</v>
      </c>
      <c r="G57" s="21"/>
      <c r="H57" s="17">
        <v>1492</v>
      </c>
      <c r="I57" s="17"/>
      <c r="J57" s="17">
        <f t="shared" si="0"/>
        <v>0</v>
      </c>
    </row>
    <row r="58" spans="2:13" ht="13.5" customHeight="1">
      <c r="B58" s="12">
        <v>55</v>
      </c>
      <c r="C58" s="13" t="s">
        <v>193</v>
      </c>
      <c r="D58" s="20" t="s">
        <v>194</v>
      </c>
      <c r="E58" s="14" t="s">
        <v>195</v>
      </c>
      <c r="F58" s="15" t="s">
        <v>196</v>
      </c>
      <c r="G58" s="21"/>
      <c r="H58" s="17">
        <v>7340</v>
      </c>
      <c r="I58" s="17"/>
      <c r="J58" s="17">
        <f t="shared" si="0"/>
        <v>0</v>
      </c>
    </row>
    <row r="59" spans="2:13" ht="13.5" customHeight="1">
      <c r="B59" s="12">
        <v>56</v>
      </c>
      <c r="C59" s="13" t="s">
        <v>197</v>
      </c>
      <c r="D59" s="20" t="s">
        <v>198</v>
      </c>
      <c r="E59" s="14" t="s">
        <v>170</v>
      </c>
      <c r="F59" s="15" t="s">
        <v>199</v>
      </c>
      <c r="G59" s="21"/>
      <c r="H59" s="17">
        <v>1452</v>
      </c>
      <c r="I59" s="17"/>
      <c r="J59" s="17">
        <f t="shared" si="0"/>
        <v>0</v>
      </c>
    </row>
    <row r="60" spans="2:13" ht="45" customHeight="1">
      <c r="B60" s="12">
        <v>57</v>
      </c>
      <c r="C60" s="13" t="s">
        <v>200</v>
      </c>
      <c r="D60" s="20" t="s">
        <v>201</v>
      </c>
      <c r="E60" s="14" t="s">
        <v>36</v>
      </c>
      <c r="F60" s="22" t="s">
        <v>202</v>
      </c>
      <c r="G60" s="21"/>
      <c r="H60" s="17">
        <v>572</v>
      </c>
      <c r="I60" s="17"/>
      <c r="J60" s="17">
        <f t="shared" si="0"/>
        <v>0</v>
      </c>
    </row>
    <row r="61" spans="2:13" s="26" customFormat="1" ht="13.5" customHeight="1">
      <c r="B61" s="12">
        <v>58</v>
      </c>
      <c r="C61" s="23" t="s">
        <v>203</v>
      </c>
      <c r="D61" s="20" t="s">
        <v>204</v>
      </c>
      <c r="E61" s="24" t="s">
        <v>205</v>
      </c>
      <c r="F61" s="15" t="s">
        <v>206</v>
      </c>
      <c r="G61" s="25"/>
      <c r="H61" s="17">
        <v>4</v>
      </c>
      <c r="I61" s="17"/>
      <c r="J61" s="17">
        <f t="shared" si="0"/>
        <v>0</v>
      </c>
    </row>
    <row r="62" spans="2:13" ht="13.5" customHeight="1">
      <c r="B62" s="12">
        <v>59</v>
      </c>
      <c r="C62" s="13" t="s">
        <v>207</v>
      </c>
      <c r="D62" s="20" t="s">
        <v>208</v>
      </c>
      <c r="E62" s="14" t="s">
        <v>209</v>
      </c>
      <c r="F62" s="15" t="s">
        <v>210</v>
      </c>
      <c r="G62" s="27"/>
      <c r="H62" s="17">
        <v>4</v>
      </c>
      <c r="I62" s="17"/>
      <c r="J62" s="17">
        <f t="shared" si="0"/>
        <v>0</v>
      </c>
    </row>
    <row r="63" spans="2:13" ht="13.5" customHeight="1">
      <c r="B63" s="12">
        <v>60</v>
      </c>
      <c r="C63" s="13" t="s">
        <v>211</v>
      </c>
      <c r="D63" s="20" t="s">
        <v>212</v>
      </c>
      <c r="E63" s="14" t="s">
        <v>209</v>
      </c>
      <c r="F63" s="15" t="s">
        <v>210</v>
      </c>
      <c r="G63" s="27"/>
      <c r="H63" s="17">
        <v>4</v>
      </c>
      <c r="I63" s="17"/>
      <c r="J63" s="17">
        <f t="shared" si="0"/>
        <v>0</v>
      </c>
    </row>
    <row r="64" spans="2:13" ht="14.25" customHeight="1">
      <c r="K64" s="3"/>
      <c r="L64" s="3"/>
      <c r="M64" s="3"/>
    </row>
    <row r="65" spans="2:10" ht="14.25" customHeight="1"/>
    <row r="66" spans="2:10" s="2" customFormat="1" ht="14.25" customHeight="1">
      <c r="B66" s="28"/>
      <c r="C66" s="28"/>
      <c r="D66" s="28"/>
      <c r="H66" s="3"/>
      <c r="I66" s="3"/>
      <c r="J66" s="3"/>
    </row>
  </sheetData>
  <autoFilter ref="B3:J64" xr:uid="{58F94D7F-2C14-48BC-986C-13A7EDC7747C}"/>
  <mergeCells count="1">
    <mergeCell ref="B1:D1"/>
  </mergeCells>
  <phoneticPr fontId="4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【別紙】　R6-9_腫瘍ホルモン</vt:lpstr>
      <vt:lpstr>'【別紙】　R6-9_腫瘍ホルモン'!Print_Area</vt:lpstr>
      <vt:lpstr>'【別紙】　R6-9_腫瘍ホルモン'!Print_Titles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2024-02-23T05:49:47Z</dcterms:modified>
</cp:coreProperties>
</file>