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4【第二】(研推・藤田)フローサイトメーター(d20018)◆12月15日入札\02.告示\03.ホームページ掲載用\"/>
    </mc:Choice>
  </mc:AlternateContent>
  <workbookProtection workbookAlgorithmName="SHA-512" workbookHashValue="5Z+msCe6fzk9YXBzSFkLRlq/w4KKsJGHGWHKANZbCwUcWWEwb+/kp0IQdx1zN9UvKA4EkY5710L5jMAFRGNPww==" workbookSaltValue="y3DYH8emqi/0r4olPk0nWg=="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入札説明書!$A$1:$AO$156</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4" i="27"/>
  <c r="Y114" i="27"/>
  <c r="C27" i="25" l="1"/>
  <c r="B15" i="28" l="1"/>
  <c r="S153" i="27"/>
  <c r="Z43" i="26"/>
  <c r="D43" i="26"/>
  <c r="R42" i="26"/>
  <c r="B7" i="26"/>
  <c r="M15" i="26"/>
  <c r="D16" i="26"/>
  <c r="M26" i="25"/>
  <c r="AA152" i="27"/>
  <c r="J152" i="27"/>
  <c r="T151" i="27"/>
  <c r="J151"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<sst xmlns="http://schemas.openxmlformats.org/spreadsheetml/2006/main" count="548" uniqueCount="361">
  <si>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</si>
  <si>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</si>
  <si>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</si>
  <si>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</si>
  <si>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</si>
  <si>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</si>
  <si>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</si>
  <si>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</si>
  <si>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</si>
  <si>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</si>
  <si>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</si>
  <si>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</si>
  <si>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</si>
  <si>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</si>
  <si>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</si>
  <si>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</si>
  <si>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</si>
  <si>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</si>
  <si>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</si>
  <si>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</si>
  <si>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</si>
  <si>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</si>
  <si>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</si>
  <si>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</si>
  <si>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</si>
  <si>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</si>
  <si>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</si>
  <si>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</si>
  <si>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</si>
  <si>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</si>
  <si>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</si>
  <si>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</si>
  <si>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</si>
  <si>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</si>
  <si>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</si>
  <si>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</si>
  <si>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</si>
  <si>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</si>
  <si>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</si>
  <si>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</si>
  <si>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</si>
  <si>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</si>
  <si>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</si>
  <si>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</si>
  <si>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</si>
  <si>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</si>
  <si>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</si>
  <si>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</si>
  <si>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</si>
  <si>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</si>
  <si>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</si>
  <si>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</si>
  <si>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</si>
  <si>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</si>
  <si>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</si>
  <si>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</si>
  <si>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</si>
  <si>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</si>
  <si>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</si>
  <si>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</si>
  <si>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</si>
  <si>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</si>
  <si>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</si>
  <si>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</si>
  <si>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</si>
  <si>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</si>
  <si>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</si>
  <si>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</si>
  <si>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</si>
  <si>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</si>
  <si>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</si>
  <si>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</si>
  <si>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</si>
  <si>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</si>
  <si>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</si>
  <si>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</si>
  <si>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</si>
  <si>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</si>
  <si>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</si>
  <si>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</si>
  <si>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</si>
  <si>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</si>
  <si>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</si>
  <si>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</si>
  <si>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</si>
  <si>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</si>
  <si>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</si>
  <si>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</si>
  <si>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</si>
  <si>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</si>
  <si>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</si>
  <si>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</si>
  <si>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　</t>
    <phoneticPr fontId="2"/>
  </si>
  <si>
    <t>契約締結した日から</t>
    <phoneticPr fontId="2"/>
  </si>
  <si>
    <t>日以内</t>
    <phoneticPr fontId="2"/>
  </si>
  <si>
    <t>契約締結した日から</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</si>
  <si>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</si>
  <si>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</si>
  <si>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</si>
  <si>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</si>
  <si>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</si>
  <si>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</si>
  <si>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</si>
  <si>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</si>
  <si>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</si>
  <si>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</si>
  <si>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</si>
  <si>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</si>
  <si>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</si>
  <si>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</si>
  <si>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</si>
  <si>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</si>
  <si>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</si>
  <si>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</si>
  <si>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</si>
  <si>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</si>
  <si>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</si>
  <si>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</si>
  <si>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</si>
  <si>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</si>
  <si>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</si>
  <si>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</si>
  <si>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</si>
  <si>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</si>
  <si>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</si>
  <si>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</si>
  <si>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</si>
  <si>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</si>
  <si>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</si>
  <si>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</si>
  <si>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</si>
  <si>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</si>
  <si>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</si>
  <si>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</si>
  <si>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</si>
  <si>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</si>
  <si>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</si>
  <si>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</si>
  <si>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</si>
  <si>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</si>
  <si>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</si>
  <si>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</si>
  <si>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</si>
  <si>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</si>
  <si>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</si>
  <si>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</si>
  <si>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</si>
  <si>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</si>
  <si>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</si>
  <si>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</si>
  <si>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</si>
  <si>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</si>
  <si>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</si>
  <si>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</si>
  <si>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</si>
  <si>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</si>
  <si>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</si>
  <si>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</si>
  <si>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</si>
  <si>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</si>
  <si>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</si>
  <si>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</si>
  <si>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</si>
  <si>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</si>
  <si>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</si>
  <si>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</si>
  <si>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</si>
  <si>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</si>
  <si>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</si>
  <si>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</si>
  <si>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</si>
  <si>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</si>
  <si>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</si>
  <si>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</si>
  <si>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</si>
  <si>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</si>
  <si>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</si>
  <si>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</si>
  <si>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</si>
  <si>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</si>
  <si>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</si>
  <si>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</si>
  <si>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</si>
  <si>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</si>
  <si>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</si>
  <si>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</si>
  <si>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</si>
  <si>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</si>
  <si>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</si>
  <si>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</si>
  <si>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</si>
  <si>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</si>
  <si>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</si>
  <si>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</si>
  <si>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</si>
  <si>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</si>
  <si>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</si>
  <si>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</si>
  <si>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</si>
  <si>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</si>
  <si>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</si>
  <si>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</si>
  <si>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</si>
  <si>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</si>
  <si>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</si>
  <si>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</si>
  <si>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</si>
  <si>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</si>
  <si>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</si>
  <si>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</si>
  <si>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</si>
  <si>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</si>
  <si>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</si>
  <si>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</si>
  <si>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</si>
  <si>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</si>
  <si>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</si>
  <si>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</si>
  <si>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</si>
  <si>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</si>
  <si>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</si>
  <si>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</si>
  <si>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</si>
  <si>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</si>
  <si>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</si>
  <si>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</si>
  <si>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</si>
  <si>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</si>
  <si>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</si>
  <si>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</si>
  <si>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</si>
  <si>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</si>
  <si>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</si>
  <si>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</si>
  <si>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</si>
  <si>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</si>
  <si>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</si>
  <si>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</si>
  <si>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</si>
  <si>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</si>
  <si>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</si>
  <si>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</si>
  <si>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</si>
  <si>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</si>
  <si>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</si>
  <si>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</si>
  <si>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</si>
  <si>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</si>
  <si>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</si>
  <si>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</si>
  <si>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</si>
  <si>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</si>
  <si>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</si>
  <si>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</si>
  <si>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</si>
  <si>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</si>
  <si>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</si>
  <si>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</si>
  <si>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</si>
  <si>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</si>
  <si>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</si>
  <si>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</si>
  <si>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</si>
  <si>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</si>
  <si>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</si>
  <si>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</si>
  <si>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</si>
  <si>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</si>
  <si>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</si>
  <si>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</si>
  <si>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</si>
  <si>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</si>
  <si>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</si>
  <si>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</si>
  <si>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</si>
  <si>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</si>
  <si>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</si>
  <si>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</si>
  <si>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</si>
  <si>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</si>
  <si>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</si>
  <si>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</si>
  <si>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</si>
  <si>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</si>
  <si>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</si>
  <si>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</si>
  <si>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</si>
  <si>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</si>
  <si>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</si>
  <si>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</si>
  <si>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</si>
  <si>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</si>
  <si>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</si>
  <si>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</si>
  <si>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</si>
  <si>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</si>
  <si>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</si>
  <si>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</si>
  <si>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</si>
  <si>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</si>
  <si>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</si>
  <si>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</si>
  <si>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</si>
  <si>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</si>
  <si>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</si>
  <si>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</si>
  <si>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</si>
  <si>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</si>
  <si>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</si>
  <si>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</si>
  <si>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</si>
  <si>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</si>
  <si>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</si>
  <si>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</si>
  <si>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</si>
  <si>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</si>
  <si>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</si>
  <si>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</si>
  <si>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</si>
  <si>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</si>
  <si>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</si>
  <si>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</si>
  <si>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</si>
  <si>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金沢八景キャンパス</t>
    <rPh sb="0" eb="4">
      <t>カナザワハッケイ</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</si>
  <si>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</si>
  <si>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</si>
  <si>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</si>
  <si>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</si>
  <si>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</si>
  <si>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</si>
  <si>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</si>
  <si>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</si>
  <si>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</si>
  <si>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</si>
  <si>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</si>
  <si>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</si>
  <si>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</si>
  <si>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</si>
  <si>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B502実験室</t>
    <phoneticPr fontId="2"/>
  </si>
  <si>
    <t>●「令和元･２年度横浜市一般競争入札有資格者名簿（物品・委託等）」に次の内容で
　登録されている者
　【営業種目】020　理化学機械器具　または　015：コンピュータ類
　【細　　目】営業種目が020：理化学機械器具の場合はＡ理化学分析機器
　　　　　　　　　　　　015：コンピュータ類の場合はＡコンピュータ類　
　【所在地区分】市内・準市内・市外</t>
    <rPh sb="83" eb="84">
      <t>ルイ</t>
    </rPh>
    <rPh sb="173" eb="175">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</si>
  <si>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</si>
  <si>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研究基盤課　研究費管理担当</t>
    <rPh sb="0" eb="4">
      <t>ケンキュウキバン</t>
    </rPh>
    <rPh sb="4" eb="5">
      <t>カ</t>
    </rPh>
    <rPh sb="6" eb="11">
      <t>ケンキュウヒカンリ</t>
    </rPh>
    <rPh sb="11" eb="13">
      <t>タントウ</t>
    </rPh>
    <phoneticPr fontId="2"/>
  </si>
  <si>
    <t>（電話）０４５－７８７－２４４１</t>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</si>
  <si>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</si>
  <si>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</si>
  <si>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（電子メールアドレス）kenkyu2@yokohama-cu.ac.jp</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</si>
  <si>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</si>
  <si>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</si>
  <si>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大20018</t>
    <rPh sb="0" eb="1">
      <t>ダイ</t>
    </rPh>
    <phoneticPr fontId="2"/>
  </si>
  <si>
    <t>フローサイトメーター　一式の購入及び保守契約</t>
    <phoneticPr fontId="2"/>
  </si>
  <si>
    <t>米国ベックマン・コールター社 フローサイトメータ－一式（CytoFLEX S ﾌﾛｰｻｲﾄﾒｰﾀｰ4L13C）の購入及び保守契約</t>
    <rPh sb="0" eb="2">
      <t>ベイコク</t>
    </rPh>
    <rPh sb="13" eb="14">
      <t>シャ</t>
    </rPh>
    <rPh sb="25" eb="27">
      <t>イッシキ</t>
    </rPh>
    <rPh sb="56" eb="58">
      <t>コウニュウ</t>
    </rPh>
    <phoneticPr fontId="2"/>
  </si>
  <si>
    <t>90</t>
    <phoneticPr fontId="2"/>
  </si>
  <si>
    <t>物品納入期限</t>
    <rPh sb="0" eb="2">
      <t>ブッピン</t>
    </rPh>
    <rPh sb="4" eb="6">
      <t>キゲン</t>
    </rPh>
    <phoneticPr fontId="2"/>
  </si>
  <si>
    <t>保守履行期間</t>
    <rPh sb="0" eb="2">
      <t>ホシュ</t>
    </rPh>
    <phoneticPr fontId="2"/>
  </si>
  <si>
    <t>納入月の翌月から起算して、36か月後の月末日まで</t>
    <phoneticPr fontId="2"/>
  </si>
  <si>
    <t>支払条件</t>
    <rPh sb="0" eb="2">
      <t>シハラ</t>
    </rPh>
    <rPh sb="2" eb="4">
      <t>ジョウケン</t>
    </rPh>
    <phoneticPr fontId="2"/>
  </si>
  <si>
    <t>保守契約</t>
    <rPh sb="0" eb="2">
      <t>ホシュ</t>
    </rPh>
    <rPh sb="2" eb="4">
      <t>ケイヤク</t>
    </rPh>
    <phoneticPr fontId="2"/>
  </si>
  <si>
    <t>物品納入</t>
    <rPh sb="0" eb="2">
      <t>ブッピン</t>
    </rPh>
    <phoneticPr fontId="2"/>
  </si>
  <si>
    <t>午前10時45分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</si>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</sst>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77" fontId="4" fillId="0" borderId="41"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1" xfId="0" applyFont="1" applyFill="1" applyBorder="1" applyAlignment="1">
      <alignment horizontal="distributed"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179" fontId="4" fillId="0" borderId="45" xfId="0" applyNumberFormat="1" applyFont="1" applyBorder="1" applyAlignment="1">
      <alignment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6"/>
  <sheetViews>
    <sheetView view="pageBreakPreview" topLeftCell="A4" zoomScaleNormal="100" zoomScaleSheetLayoutView="100" workbookViewId="0">
      <selection activeCell="N3" sqref="N3:X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47" t="s">
        <v>70</v>
      </c>
      <c r="C1" s="247"/>
      <c r="D1" s="247"/>
      <c r="E1" s="247"/>
      <c r="F1" s="247"/>
      <c r="G1" s="247"/>
      <c r="H1" s="247"/>
      <c r="I1" s="247"/>
      <c r="J1" s="247"/>
      <c r="K1" s="247"/>
      <c r="L1" s="247"/>
      <c r="M1" s="247"/>
      <c r="N1" s="248">
        <v>146</v>
      </c>
      <c r="O1" s="248"/>
      <c r="P1" s="248"/>
      <c r="Q1" s="24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49" t="s">
        <v>71</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38"/>
      <c r="AS2" s="38"/>
    </row>
    <row r="3" spans="1:48" ht="16.5" customHeight="1">
      <c r="A3" s="38"/>
      <c r="B3" s="250" t="s">
        <v>72</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38"/>
      <c r="AS3" s="38"/>
    </row>
    <row r="4" spans="1:48" ht="16.5" customHeight="1">
      <c r="A4" s="38"/>
      <c r="B4" s="250" t="s">
        <v>73</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51">
        <v>44160</v>
      </c>
      <c r="C6" s="251"/>
      <c r="D6" s="251"/>
      <c r="E6" s="251"/>
      <c r="F6" s="251"/>
      <c r="G6" s="251"/>
      <c r="H6" s="25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56" t="s">
        <v>76</v>
      </c>
      <c r="X7" s="256"/>
      <c r="Y7" s="256"/>
      <c r="Z7" s="256"/>
      <c r="AA7" s="256"/>
      <c r="AB7" s="256"/>
      <c r="AC7" s="256"/>
      <c r="AD7" s="256"/>
      <c r="AE7" s="256"/>
      <c r="AF7" s="256"/>
      <c r="AG7" s="256"/>
      <c r="AH7" s="256"/>
      <c r="AI7" s="256"/>
      <c r="AJ7" s="256"/>
      <c r="AK7" s="256"/>
      <c r="AL7" s="256"/>
      <c r="AM7" s="256"/>
      <c r="AN7" s="256"/>
      <c r="AO7" s="256"/>
      <c r="AP7" s="43"/>
      <c r="AS7" s="38"/>
    </row>
    <row r="8" spans="1:48" ht="16.5" customHeight="1">
      <c r="A8" s="38"/>
      <c r="B8" s="41"/>
      <c r="C8" s="38"/>
      <c r="D8" s="38"/>
      <c r="E8" s="38"/>
      <c r="F8" s="38"/>
      <c r="G8" s="38"/>
      <c r="H8" s="38"/>
      <c r="I8" s="257"/>
      <c r="J8" s="257"/>
      <c r="K8" s="257"/>
      <c r="L8" s="257"/>
      <c r="M8" s="257"/>
      <c r="N8" s="257"/>
      <c r="O8" s="257"/>
      <c r="P8" s="25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58" t="s">
        <v>77</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row>
    <row r="10" spans="1:48" ht="18.75" customHeight="1">
      <c r="A10" s="46"/>
      <c r="B10" s="259" t="s">
        <v>78</v>
      </c>
      <c r="C10" s="259"/>
      <c r="D10" s="259"/>
      <c r="E10" s="259"/>
      <c r="F10" s="259"/>
      <c r="G10" s="259"/>
      <c r="H10" s="47"/>
      <c r="I10" s="260" t="s">
        <v>348</v>
      </c>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2"/>
    </row>
    <row r="11" spans="1:48" ht="18.75" customHeight="1">
      <c r="A11" s="48"/>
      <c r="B11" s="255" t="s">
        <v>79</v>
      </c>
      <c r="C11" s="255"/>
      <c r="D11" s="255"/>
      <c r="E11" s="255"/>
      <c r="F11" s="255"/>
      <c r="G11" s="255"/>
      <c r="H11" s="49"/>
      <c r="I11" s="50"/>
      <c r="J11" s="264" t="s">
        <v>349</v>
      </c>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49"/>
    </row>
    <row r="12" spans="1:48" ht="18.75" customHeight="1">
      <c r="A12" s="20"/>
      <c r="B12" s="263"/>
      <c r="C12" s="263"/>
      <c r="D12" s="263"/>
      <c r="E12" s="263"/>
      <c r="F12" s="263"/>
      <c r="G12" s="263"/>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55" t="s">
        <v>80</v>
      </c>
      <c r="C13" s="255"/>
      <c r="D13" s="255"/>
      <c r="E13" s="255"/>
      <c r="F13" s="255"/>
      <c r="G13" s="255"/>
      <c r="H13" s="49"/>
      <c r="I13" s="48" t="s">
        <v>81</v>
      </c>
      <c r="J13" s="266">
        <v>44180</v>
      </c>
      <c r="K13" s="266"/>
      <c r="L13" s="266"/>
      <c r="M13" s="266"/>
      <c r="N13" s="266"/>
      <c r="O13" s="266"/>
      <c r="P13" s="266"/>
      <c r="Q13" s="266"/>
      <c r="R13" s="266"/>
      <c r="S13" s="266"/>
      <c r="T13" s="266"/>
      <c r="U13" s="266"/>
      <c r="V13" s="273" t="s">
        <v>82</v>
      </c>
      <c r="W13" s="273"/>
      <c r="X13" s="274">
        <v>0.44791666666666669</v>
      </c>
      <c r="Y13" s="274"/>
      <c r="Z13" s="274"/>
      <c r="AA13" s="274"/>
      <c r="AB13" s="274"/>
      <c r="AC13" s="274"/>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3" t="s">
        <v>84</v>
      </c>
      <c r="C15" s="263"/>
      <c r="D15" s="263"/>
      <c r="E15" s="263"/>
      <c r="F15" s="263"/>
      <c r="G15" s="263"/>
      <c r="H15" s="21"/>
      <c r="I15" s="51" t="s">
        <v>85</v>
      </c>
      <c r="J15" s="55" t="s">
        <v>285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55" t="s">
        <v>86</v>
      </c>
      <c r="C16" s="255"/>
      <c r="D16" s="255"/>
      <c r="E16" s="255"/>
      <c r="F16" s="255"/>
      <c r="G16" s="255"/>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65" t="s">
        <v>350</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59" t="s">
        <v>90</v>
      </c>
      <c r="C18" s="259"/>
      <c r="D18" s="259"/>
      <c r="E18" s="259"/>
      <c r="F18" s="259"/>
      <c r="G18" s="259"/>
      <c r="H18" s="47"/>
      <c r="I18" s="275" t="s">
        <v>91</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8"/>
      <c r="B19" s="316" t="s">
        <v>352</v>
      </c>
      <c r="C19" s="316"/>
      <c r="D19" s="316"/>
      <c r="E19" s="316"/>
      <c r="F19" s="316"/>
      <c r="G19" s="316"/>
      <c r="H19" s="49"/>
      <c r="I19" s="159" t="s">
        <v>92</v>
      </c>
      <c r="J19" s="160" t="s">
        <v>75</v>
      </c>
      <c r="K19" s="268" t="s">
        <v>93</v>
      </c>
      <c r="L19" s="268"/>
      <c r="M19" s="268"/>
      <c r="N19" s="268"/>
      <c r="O19" s="268"/>
      <c r="P19" s="268"/>
      <c r="Q19" s="268"/>
      <c r="R19" s="268" t="s">
        <v>351</v>
      </c>
      <c r="S19" s="268"/>
      <c r="T19" s="161" t="s">
        <v>94</v>
      </c>
      <c r="U19" s="161"/>
      <c r="V19" s="161"/>
      <c r="W19" s="161"/>
      <c r="X19" s="160" t="s">
        <v>97</v>
      </c>
      <c r="Y19" s="268" t="s">
        <v>95</v>
      </c>
      <c r="Z19" s="268"/>
      <c r="AA19" s="268"/>
      <c r="AB19" s="268"/>
      <c r="AC19" s="268"/>
      <c r="AD19" s="268"/>
      <c r="AE19" s="268"/>
      <c r="AF19" s="272" t="s">
        <v>337</v>
      </c>
      <c r="AG19" s="272"/>
      <c r="AH19" s="272"/>
      <c r="AI19" s="272"/>
      <c r="AJ19" s="272"/>
      <c r="AK19" s="272"/>
      <c r="AL19" s="272"/>
      <c r="AM19" s="272"/>
      <c r="AN19" s="272"/>
      <c r="AO19" s="49"/>
    </row>
    <row r="20" spans="1:47" ht="18.75" customHeight="1">
      <c r="A20" s="20"/>
      <c r="B20" s="263"/>
      <c r="C20" s="263"/>
      <c r="D20" s="263"/>
      <c r="E20" s="263"/>
      <c r="F20" s="263"/>
      <c r="G20" s="263"/>
      <c r="H20" s="21"/>
      <c r="I20" s="60" t="s">
        <v>96</v>
      </c>
      <c r="J20" s="61" t="s">
        <v>97</v>
      </c>
      <c r="K20" s="284" t="s">
        <v>17</v>
      </c>
      <c r="L20" s="284"/>
      <c r="M20" s="279"/>
      <c r="N20" s="279"/>
      <c r="O20" s="62" t="s">
        <v>18</v>
      </c>
      <c r="P20" s="279"/>
      <c r="Q20" s="279"/>
      <c r="R20" s="62" t="s">
        <v>27</v>
      </c>
      <c r="S20" s="279"/>
      <c r="T20" s="279"/>
      <c r="U20" s="330" t="s">
        <v>98</v>
      </c>
      <c r="V20" s="330"/>
      <c r="W20" s="330"/>
      <c r="X20" s="330"/>
      <c r="Y20" s="279"/>
      <c r="Z20" s="279"/>
      <c r="AA20" s="62" t="s">
        <v>18</v>
      </c>
      <c r="AB20" s="279"/>
      <c r="AC20" s="279"/>
      <c r="AD20" s="62" t="s">
        <v>27</v>
      </c>
      <c r="AE20" s="279"/>
      <c r="AF20" s="279"/>
      <c r="AG20" s="135" t="s">
        <v>20</v>
      </c>
      <c r="AH20" s="135"/>
      <c r="AI20" s="135"/>
      <c r="AJ20" s="135"/>
      <c r="AK20" s="63"/>
      <c r="AL20" s="63"/>
      <c r="AM20" s="63"/>
      <c r="AN20" s="63"/>
      <c r="AO20" s="21"/>
    </row>
    <row r="21" spans="1:47" ht="18.75" customHeight="1">
      <c r="A21" s="48"/>
      <c r="B21" s="316" t="s">
        <v>353</v>
      </c>
      <c r="C21" s="316"/>
      <c r="D21" s="316"/>
      <c r="E21" s="316"/>
      <c r="F21" s="316"/>
      <c r="G21" s="316"/>
      <c r="H21" s="49"/>
      <c r="I21" s="159" t="s">
        <v>92</v>
      </c>
      <c r="J21" s="243" t="s">
        <v>97</v>
      </c>
      <c r="K21" s="268" t="s">
        <v>93</v>
      </c>
      <c r="L21" s="268"/>
      <c r="M21" s="268"/>
      <c r="N21" s="268"/>
      <c r="O21" s="268"/>
      <c r="P21" s="268"/>
      <c r="Q21" s="268"/>
      <c r="R21" s="268"/>
      <c r="S21" s="268"/>
      <c r="T21" s="161" t="s">
        <v>94</v>
      </c>
      <c r="U21" s="161"/>
      <c r="V21" s="161"/>
      <c r="W21" s="161"/>
      <c r="X21" s="243" t="s">
        <v>97</v>
      </c>
      <c r="Y21" s="268" t="s">
        <v>93</v>
      </c>
      <c r="Z21" s="268"/>
      <c r="AA21" s="268"/>
      <c r="AB21" s="268"/>
      <c r="AC21" s="268"/>
      <c r="AD21" s="268"/>
      <c r="AE21" s="268"/>
      <c r="AF21" s="272" t="s">
        <v>337</v>
      </c>
      <c r="AG21" s="272"/>
      <c r="AH21" s="272"/>
      <c r="AI21" s="272"/>
      <c r="AJ21" s="272"/>
      <c r="AK21" s="272"/>
      <c r="AL21" s="272"/>
      <c r="AM21" s="272"/>
      <c r="AN21" s="272"/>
      <c r="AO21" s="49"/>
    </row>
    <row r="22" spans="1:47" ht="18.75" customHeight="1">
      <c r="A22" s="20"/>
      <c r="B22" s="263"/>
      <c r="C22" s="263"/>
      <c r="D22" s="263"/>
      <c r="E22" s="263"/>
      <c r="F22" s="263"/>
      <c r="G22" s="263"/>
      <c r="H22" s="239"/>
      <c r="I22" s="60" t="s">
        <v>92</v>
      </c>
      <c r="J22" s="61" t="s">
        <v>75</v>
      </c>
      <c r="K22" s="329" t="s">
        <v>354</v>
      </c>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237"/>
      <c r="AK22" s="63"/>
      <c r="AL22" s="63"/>
      <c r="AM22" s="63"/>
      <c r="AN22" s="63"/>
      <c r="AO22" s="239"/>
    </row>
    <row r="23" spans="1:47" ht="26.25" customHeight="1">
      <c r="A23" s="48"/>
      <c r="B23" s="255" t="s">
        <v>99</v>
      </c>
      <c r="C23" s="255"/>
      <c r="D23" s="255"/>
      <c r="E23" s="255"/>
      <c r="F23" s="255"/>
      <c r="G23" s="255"/>
      <c r="H23" s="49"/>
      <c r="I23" s="162"/>
      <c r="J23" s="280" t="s">
        <v>338</v>
      </c>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49"/>
    </row>
    <row r="24" spans="1:47" ht="26.25" customHeight="1">
      <c r="A24" s="53"/>
      <c r="B24" s="283" t="s">
        <v>100</v>
      </c>
      <c r="C24" s="283"/>
      <c r="D24" s="283"/>
      <c r="E24" s="283"/>
      <c r="F24" s="283"/>
      <c r="G24" s="283"/>
      <c r="H24" s="54"/>
      <c r="I24" s="130"/>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64"/>
    </row>
    <row r="25" spans="1:47" ht="18.75" customHeight="1">
      <c r="A25" s="48"/>
      <c r="B25" s="255" t="s">
        <v>357</v>
      </c>
      <c r="C25" s="255"/>
      <c r="D25" s="255"/>
      <c r="E25" s="255"/>
      <c r="F25" s="255"/>
      <c r="G25" s="255"/>
      <c r="H25" s="49"/>
      <c r="I25" s="65" t="s">
        <v>101</v>
      </c>
      <c r="J25" s="155"/>
      <c r="K25" s="155"/>
      <c r="L25" s="155"/>
      <c r="M25" s="155"/>
      <c r="N25" s="155"/>
      <c r="O25" s="155"/>
      <c r="P25" s="163" t="s">
        <v>75</v>
      </c>
      <c r="Q25" s="164" t="s">
        <v>102</v>
      </c>
      <c r="R25" s="155"/>
      <c r="S25" s="155"/>
      <c r="T25" s="155"/>
      <c r="U25" s="155"/>
      <c r="V25" s="155"/>
      <c r="W25" s="163" t="s">
        <v>97</v>
      </c>
      <c r="X25" s="164" t="s">
        <v>103</v>
      </c>
      <c r="Y25" s="155"/>
      <c r="Z25" s="155"/>
      <c r="AA25" s="155"/>
      <c r="AB25" s="155"/>
      <c r="AC25" s="155"/>
      <c r="AD25" s="155"/>
      <c r="AE25" s="155"/>
      <c r="AF25" s="155"/>
      <c r="AG25" s="155"/>
      <c r="AH25" s="155"/>
      <c r="AI25" s="155"/>
      <c r="AJ25" s="155"/>
      <c r="AK25" s="155"/>
      <c r="AL25" s="155"/>
      <c r="AM25" s="155"/>
      <c r="AN25" s="155"/>
      <c r="AO25" s="49"/>
    </row>
    <row r="26" spans="1:47" ht="18.75" customHeight="1">
      <c r="A26" s="53"/>
      <c r="B26" s="263" t="s">
        <v>355</v>
      </c>
      <c r="C26" s="263"/>
      <c r="D26" s="263"/>
      <c r="E26" s="263"/>
      <c r="F26" s="263"/>
      <c r="G26" s="263"/>
      <c r="H26" s="54"/>
      <c r="I26" s="59" t="s">
        <v>104</v>
      </c>
      <c r="J26" s="139"/>
      <c r="K26" s="139"/>
      <c r="L26" s="139"/>
      <c r="M26" s="139"/>
      <c r="N26" s="139"/>
      <c r="O26" s="139"/>
      <c r="P26" s="66" t="s">
        <v>75</v>
      </c>
      <c r="Q26" s="58" t="s">
        <v>105</v>
      </c>
      <c r="R26" s="139"/>
      <c r="S26" s="139"/>
      <c r="T26" s="139"/>
      <c r="U26" s="139"/>
      <c r="V26" s="139"/>
      <c r="W26" s="66" t="s">
        <v>97</v>
      </c>
      <c r="X26" s="58" t="s">
        <v>106</v>
      </c>
      <c r="Y26" s="139"/>
      <c r="Z26" s="139"/>
      <c r="AA26" s="139"/>
      <c r="AB26" s="139"/>
      <c r="AC26" s="278"/>
      <c r="AD26" s="278"/>
      <c r="AE26" s="139" t="s">
        <v>107</v>
      </c>
      <c r="AF26" s="139"/>
      <c r="AG26" s="139"/>
      <c r="AH26" s="139"/>
      <c r="AI26" s="139"/>
      <c r="AJ26" s="139"/>
      <c r="AK26" s="139"/>
      <c r="AL26" s="139"/>
      <c r="AM26" s="139"/>
      <c r="AN26" s="139"/>
      <c r="AO26" s="54"/>
      <c r="AS26" s="66" t="s">
        <v>74</v>
      </c>
      <c r="AU26" s="66" t="s">
        <v>108</v>
      </c>
    </row>
    <row r="27" spans="1:47" ht="18.75" customHeight="1">
      <c r="A27" s="48"/>
      <c r="B27" s="255" t="s">
        <v>356</v>
      </c>
      <c r="C27" s="255"/>
      <c r="D27" s="255"/>
      <c r="E27" s="255"/>
      <c r="F27" s="255"/>
      <c r="G27" s="255"/>
      <c r="H27" s="49"/>
      <c r="I27" s="65" t="s">
        <v>101</v>
      </c>
      <c r="J27" s="241"/>
      <c r="K27" s="241"/>
      <c r="L27" s="241"/>
      <c r="M27" s="241"/>
      <c r="N27" s="241"/>
      <c r="O27" s="241"/>
      <c r="P27" s="244" t="s">
        <v>97</v>
      </c>
      <c r="Q27" s="164" t="s">
        <v>102</v>
      </c>
      <c r="R27" s="241"/>
      <c r="S27" s="241"/>
      <c r="T27" s="241"/>
      <c r="U27" s="241"/>
      <c r="V27" s="241"/>
      <c r="W27" s="244" t="s">
        <v>75</v>
      </c>
      <c r="X27" s="164" t="s">
        <v>103</v>
      </c>
      <c r="Y27" s="241"/>
      <c r="Z27" s="241"/>
      <c r="AA27" s="241"/>
      <c r="AB27" s="241"/>
      <c r="AC27" s="241"/>
      <c r="AD27" s="241"/>
      <c r="AE27" s="241"/>
      <c r="AF27" s="241"/>
      <c r="AG27" s="241"/>
      <c r="AH27" s="241"/>
      <c r="AI27" s="241"/>
      <c r="AJ27" s="241"/>
      <c r="AK27" s="241"/>
      <c r="AL27" s="241"/>
      <c r="AM27" s="241"/>
      <c r="AN27" s="241"/>
      <c r="AO27" s="49"/>
    </row>
    <row r="28" spans="1:47" ht="18.75" customHeight="1">
      <c r="A28" s="53"/>
      <c r="B28" s="263" t="s">
        <v>355</v>
      </c>
      <c r="C28" s="263"/>
      <c r="D28" s="263"/>
      <c r="E28" s="263"/>
      <c r="F28" s="263"/>
      <c r="G28" s="263"/>
      <c r="H28" s="236"/>
      <c r="I28" s="59" t="s">
        <v>104</v>
      </c>
      <c r="J28" s="235"/>
      <c r="K28" s="235"/>
      <c r="L28" s="235"/>
      <c r="M28" s="235"/>
      <c r="N28" s="235"/>
      <c r="O28" s="235"/>
      <c r="P28" s="234" t="s">
        <v>75</v>
      </c>
      <c r="Q28" s="58" t="s">
        <v>102</v>
      </c>
      <c r="R28" s="235"/>
      <c r="S28" s="235"/>
      <c r="T28" s="235"/>
      <c r="U28" s="235"/>
      <c r="V28" s="235"/>
      <c r="W28" s="234" t="s">
        <v>97</v>
      </c>
      <c r="X28" s="58" t="s">
        <v>106</v>
      </c>
      <c r="Y28" s="235"/>
      <c r="Z28" s="235"/>
      <c r="AA28" s="235"/>
      <c r="AB28" s="235"/>
      <c r="AC28" s="278"/>
      <c r="AD28" s="278"/>
      <c r="AE28" s="235" t="s">
        <v>107</v>
      </c>
      <c r="AF28" s="235"/>
      <c r="AG28" s="235"/>
      <c r="AH28" s="235"/>
      <c r="AI28" s="235"/>
      <c r="AJ28" s="235"/>
      <c r="AK28" s="235"/>
      <c r="AL28" s="235"/>
      <c r="AM28" s="235"/>
      <c r="AN28" s="235"/>
      <c r="AO28" s="236"/>
      <c r="AS28" s="234" t="s">
        <v>74</v>
      </c>
      <c r="AU28" s="234" t="s">
        <v>108</v>
      </c>
    </row>
    <row r="29" spans="1:47" ht="24" customHeight="1">
      <c r="A29" s="48"/>
      <c r="B29" s="286" t="s">
        <v>109</v>
      </c>
      <c r="C29" s="286"/>
      <c r="D29" s="286"/>
      <c r="E29" s="286"/>
      <c r="F29" s="286"/>
      <c r="G29" s="286"/>
      <c r="H29" s="49"/>
      <c r="I29" s="139"/>
      <c r="J29" s="264" t="s">
        <v>339</v>
      </c>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156"/>
      <c r="AP29" s="67"/>
      <c r="AQ29" s="67"/>
      <c r="AR29" s="67"/>
      <c r="AS29" s="67"/>
      <c r="AT29" s="38"/>
      <c r="AU29" s="38"/>
    </row>
    <row r="30" spans="1:47" ht="24" customHeight="1">
      <c r="A30" s="53"/>
      <c r="B30" s="287"/>
      <c r="C30" s="287"/>
      <c r="D30" s="287"/>
      <c r="E30" s="287"/>
      <c r="F30" s="287"/>
      <c r="G30" s="287"/>
      <c r="H30" s="54"/>
      <c r="I30" s="15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158"/>
      <c r="AP30" s="67"/>
      <c r="AQ30" s="67"/>
      <c r="AR30" s="67"/>
      <c r="AS30" s="67"/>
      <c r="AT30" s="38"/>
      <c r="AU30" s="38"/>
    </row>
    <row r="31" spans="1:47" ht="24" customHeight="1">
      <c r="A31" s="53"/>
      <c r="B31" s="287"/>
      <c r="C31" s="287"/>
      <c r="D31" s="287"/>
      <c r="E31" s="287"/>
      <c r="F31" s="287"/>
      <c r="G31" s="287"/>
      <c r="H31" s="54"/>
      <c r="I31" s="15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158"/>
      <c r="AP31" s="67"/>
      <c r="AQ31" s="67"/>
      <c r="AR31" s="67"/>
      <c r="AS31" s="67"/>
      <c r="AT31" s="38"/>
      <c r="AU31" s="38"/>
    </row>
    <row r="32" spans="1:47" ht="24" customHeight="1">
      <c r="A32" s="53"/>
      <c r="B32" s="287"/>
      <c r="C32" s="287"/>
      <c r="D32" s="287"/>
      <c r="E32" s="287"/>
      <c r="F32" s="287"/>
      <c r="G32" s="287"/>
      <c r="H32" s="54"/>
      <c r="I32" s="15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P32" s="67"/>
      <c r="AQ32" s="67"/>
      <c r="AR32" s="67"/>
      <c r="AS32" s="67"/>
      <c r="AT32" s="38"/>
      <c r="AU32" s="38"/>
    </row>
    <row r="33" spans="1:77" ht="19.5" customHeight="1">
      <c r="A33" s="53"/>
      <c r="B33" s="287"/>
      <c r="C33" s="287"/>
      <c r="D33" s="287"/>
      <c r="E33" s="287"/>
      <c r="F33" s="287"/>
      <c r="G33" s="287"/>
      <c r="H33" s="54"/>
      <c r="I33" s="68" t="s">
        <v>110</v>
      </c>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54"/>
      <c r="AP33" s="38"/>
      <c r="AQ33" s="38"/>
      <c r="AR33" s="38"/>
      <c r="AS33" s="38"/>
    </row>
    <row r="34" spans="1:77" ht="19.5" customHeight="1">
      <c r="A34" s="53"/>
      <c r="B34" s="287"/>
      <c r="C34" s="287"/>
      <c r="D34" s="287"/>
      <c r="E34" s="287"/>
      <c r="F34" s="287"/>
      <c r="G34" s="287"/>
      <c r="H34" s="54"/>
      <c r="I34" s="68" t="s">
        <v>111</v>
      </c>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54"/>
      <c r="AP34" s="38"/>
      <c r="AQ34" s="38"/>
      <c r="AR34" s="38"/>
      <c r="AS34" s="38"/>
    </row>
    <row r="35" spans="1:77" ht="19.5" customHeight="1">
      <c r="A35" s="53"/>
      <c r="B35" s="287"/>
      <c r="C35" s="287"/>
      <c r="D35" s="287"/>
      <c r="E35" s="287"/>
      <c r="F35" s="287"/>
      <c r="G35" s="287"/>
      <c r="H35" s="54"/>
      <c r="I35" s="68" t="s">
        <v>112</v>
      </c>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54"/>
      <c r="AP35" s="38"/>
      <c r="AQ35" s="38"/>
      <c r="AR35" s="38"/>
      <c r="AS35" s="38"/>
    </row>
    <row r="36" spans="1:77" ht="19.5" customHeight="1">
      <c r="A36" s="53"/>
      <c r="B36" s="288"/>
      <c r="C36" s="288"/>
      <c r="D36" s="288"/>
      <c r="E36" s="288"/>
      <c r="F36" s="288"/>
      <c r="G36" s="288"/>
      <c r="H36" s="54"/>
      <c r="I36" s="69" t="s">
        <v>113</v>
      </c>
      <c r="J36" s="135"/>
      <c r="K36" s="135"/>
      <c r="L36" s="135"/>
      <c r="M36" s="135"/>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54"/>
      <c r="AP36" s="38"/>
      <c r="AQ36" s="38"/>
      <c r="AR36" s="38"/>
      <c r="AS36" s="38"/>
    </row>
    <row r="37" spans="1:77" ht="19.5" customHeight="1">
      <c r="A37" s="46"/>
      <c r="B37" s="296" t="s">
        <v>320</v>
      </c>
      <c r="C37" s="296"/>
      <c r="D37" s="296"/>
      <c r="E37" s="296"/>
      <c r="F37" s="296"/>
      <c r="G37" s="296"/>
      <c r="H37" s="47"/>
      <c r="I37" s="212"/>
      <c r="J37" s="306" t="s">
        <v>75</v>
      </c>
      <c r="K37" s="306"/>
      <c r="L37" s="80" t="s">
        <v>321</v>
      </c>
      <c r="M37" s="80"/>
      <c r="N37" s="80"/>
      <c r="O37" s="80"/>
      <c r="P37" s="80"/>
      <c r="Q37" s="80"/>
      <c r="R37" s="306" t="s">
        <v>97</v>
      </c>
      <c r="S37" s="306"/>
      <c r="T37" s="80" t="s">
        <v>322</v>
      </c>
      <c r="U37" s="80"/>
      <c r="V37" s="80"/>
      <c r="W37" s="80"/>
      <c r="X37" s="80"/>
      <c r="Y37" s="306"/>
      <c r="Z37" s="306"/>
      <c r="AA37" s="306"/>
      <c r="AB37" s="306"/>
      <c r="AC37" s="306"/>
      <c r="AD37" s="306"/>
      <c r="AE37" s="306"/>
      <c r="AF37" s="306"/>
      <c r="AG37" s="306"/>
      <c r="AH37" s="306"/>
      <c r="AI37" s="306"/>
      <c r="AJ37" s="306"/>
      <c r="AK37" s="306"/>
      <c r="AL37" s="306"/>
      <c r="AM37" s="306"/>
      <c r="AN37" s="80"/>
      <c r="AO37" s="47" t="s">
        <v>26</v>
      </c>
      <c r="AP37" s="211"/>
      <c r="AQ37" s="211"/>
      <c r="AR37" s="211"/>
      <c r="AS37" s="211"/>
    </row>
    <row r="38" spans="1:77" ht="18" customHeight="1">
      <c r="A38" s="48"/>
      <c r="B38" s="289" t="s">
        <v>114</v>
      </c>
      <c r="C38" s="289"/>
      <c r="D38" s="289"/>
      <c r="E38" s="289"/>
      <c r="F38" s="289"/>
      <c r="G38" s="289"/>
      <c r="H38" s="49"/>
      <c r="I38" s="70"/>
      <c r="J38" s="292" t="s">
        <v>340</v>
      </c>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71"/>
      <c r="AP38" s="38"/>
      <c r="AQ38" s="72"/>
      <c r="AR38" s="38"/>
      <c r="AS38" s="38"/>
      <c r="AT38" s="38"/>
      <c r="AU38" s="38"/>
      <c r="AV38" s="38"/>
      <c r="AW38" s="38"/>
      <c r="AX38" s="38"/>
      <c r="AY38" s="38"/>
      <c r="AZ38" s="38"/>
      <c r="BA38" s="38"/>
      <c r="BB38" s="38"/>
      <c r="BC38" s="38"/>
      <c r="BD38" s="38"/>
      <c r="BE38" s="38"/>
      <c r="BV38" s="73"/>
      <c r="BW38" s="73"/>
      <c r="BX38" s="73"/>
      <c r="BY38" s="73"/>
    </row>
    <row r="39" spans="1:77" ht="18" customHeight="1">
      <c r="A39" s="53"/>
      <c r="B39" s="290"/>
      <c r="C39" s="290"/>
      <c r="D39" s="290"/>
      <c r="E39" s="290"/>
      <c r="F39" s="290"/>
      <c r="G39" s="290"/>
      <c r="H39" s="54"/>
      <c r="I39" s="7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75"/>
      <c r="AP39" s="38"/>
      <c r="AQ39" s="72"/>
      <c r="AR39" s="38"/>
      <c r="AS39" s="38"/>
      <c r="AT39" s="38"/>
      <c r="AU39" s="38"/>
      <c r="AV39" s="38"/>
      <c r="AW39" s="38"/>
      <c r="AX39" s="38"/>
      <c r="AY39" s="38"/>
      <c r="AZ39" s="38"/>
      <c r="BA39" s="38"/>
      <c r="BB39" s="38"/>
      <c r="BC39" s="38"/>
      <c r="BD39" s="38"/>
      <c r="BE39" s="38"/>
      <c r="BV39" s="76"/>
      <c r="BW39" s="76"/>
      <c r="BX39" s="76"/>
      <c r="BY39" s="76"/>
    </row>
    <row r="40" spans="1:77" ht="18" customHeight="1">
      <c r="A40" s="53"/>
      <c r="B40" s="291"/>
      <c r="C40" s="291"/>
      <c r="D40" s="291"/>
      <c r="E40" s="291"/>
      <c r="F40" s="291"/>
      <c r="G40" s="291"/>
      <c r="H40" s="54"/>
      <c r="I40" s="77"/>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78"/>
      <c r="AP40" s="38"/>
      <c r="AQ40" s="72"/>
      <c r="AR40" s="38"/>
      <c r="AS40" s="38"/>
      <c r="AT40" s="38"/>
      <c r="AU40" s="38"/>
      <c r="AV40" s="38"/>
      <c r="AW40" s="38"/>
      <c r="AX40" s="38"/>
      <c r="AY40" s="38"/>
      <c r="AZ40" s="38"/>
      <c r="BA40" s="38"/>
      <c r="BB40" s="38"/>
      <c r="BC40" s="38"/>
      <c r="BD40" s="38"/>
      <c r="BE40" s="38"/>
      <c r="BV40" s="76"/>
      <c r="BW40" s="76"/>
      <c r="BX40" s="76"/>
      <c r="BY40" s="76"/>
    </row>
    <row r="41" spans="1:77" ht="18.75" customHeight="1">
      <c r="A41" s="46"/>
      <c r="B41" s="296" t="s">
        <v>115</v>
      </c>
      <c r="C41" s="296"/>
      <c r="D41" s="296"/>
      <c r="E41" s="296"/>
      <c r="F41" s="296"/>
      <c r="G41" s="296"/>
      <c r="H41" s="47"/>
      <c r="I41" s="79" t="s">
        <v>116</v>
      </c>
      <c r="J41" s="80"/>
      <c r="K41" s="80"/>
      <c r="L41" s="80"/>
      <c r="M41" s="80"/>
      <c r="N41" s="80"/>
      <c r="O41" s="80"/>
      <c r="P41" s="81"/>
      <c r="Q41" s="79"/>
      <c r="R41" s="80"/>
      <c r="S41" s="80"/>
      <c r="T41" s="80"/>
      <c r="U41" s="80"/>
      <c r="V41" s="80"/>
      <c r="W41" s="80"/>
      <c r="X41" s="80"/>
      <c r="Y41" s="80"/>
      <c r="Z41" s="80"/>
      <c r="AA41" s="80"/>
      <c r="AB41" s="80"/>
      <c r="AC41" s="80"/>
      <c r="AD41" s="80"/>
      <c r="AE41" s="79"/>
      <c r="AF41" s="80"/>
      <c r="AG41" s="80"/>
      <c r="AH41" s="80"/>
      <c r="AI41" s="80"/>
      <c r="AJ41" s="80"/>
      <c r="AK41" s="80"/>
      <c r="AL41" s="80"/>
      <c r="AM41" s="80"/>
      <c r="AN41" s="80"/>
      <c r="AO41" s="47"/>
      <c r="AP41" s="38"/>
      <c r="AQ41" s="38"/>
      <c r="AR41" s="38"/>
      <c r="AS41" s="38"/>
      <c r="AT41" s="38"/>
      <c r="AU41" s="38"/>
      <c r="AV41" s="38"/>
      <c r="AW41" s="38"/>
      <c r="AX41" s="38"/>
    </row>
    <row r="42" spans="1:77" s="86" customFormat="1" ht="18.75" customHeight="1">
      <c r="A42" s="82"/>
      <c r="B42" s="297" t="s">
        <v>117</v>
      </c>
      <c r="C42" s="297"/>
      <c r="D42" s="297"/>
      <c r="E42" s="297"/>
      <c r="F42" s="297"/>
      <c r="G42" s="297"/>
      <c r="H42" s="83"/>
      <c r="I42" s="65"/>
      <c r="J42" s="165" t="s">
        <v>220</v>
      </c>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84"/>
      <c r="AP42" s="85"/>
      <c r="AQ42" s="85"/>
      <c r="AR42" s="85"/>
      <c r="AS42" s="85"/>
      <c r="AT42" s="85"/>
      <c r="AU42" s="85"/>
      <c r="AV42" s="85"/>
      <c r="AW42" s="85"/>
      <c r="AX42" s="85"/>
    </row>
    <row r="43" spans="1:77" s="86" customFormat="1" ht="18.75" customHeight="1">
      <c r="A43" s="87"/>
      <c r="B43" s="269" t="s">
        <v>224</v>
      </c>
      <c r="C43" s="269"/>
      <c r="D43" s="269"/>
      <c r="E43" s="269"/>
      <c r="F43" s="269"/>
      <c r="G43" s="269"/>
      <c r="H43" s="140"/>
      <c r="I43" s="141"/>
      <c r="J43" s="142" t="s">
        <v>221</v>
      </c>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4"/>
      <c r="AP43" s="85"/>
      <c r="AQ43" s="85"/>
      <c r="AR43" s="85"/>
      <c r="AS43" s="85"/>
      <c r="AT43" s="85"/>
      <c r="AU43" s="85"/>
      <c r="AV43" s="85"/>
      <c r="AW43" s="85"/>
      <c r="AX43" s="85"/>
    </row>
    <row r="44" spans="1:77" s="86" customFormat="1" ht="18.75" customHeight="1">
      <c r="A44" s="92"/>
      <c r="B44" s="95"/>
      <c r="C44" s="95"/>
      <c r="D44" s="95"/>
      <c r="E44" s="95"/>
      <c r="F44" s="95"/>
      <c r="G44" s="95"/>
      <c r="H44" s="94"/>
      <c r="I44" s="145" t="s">
        <v>222</v>
      </c>
      <c r="J44" s="146" t="s">
        <v>223</v>
      </c>
      <c r="K44" s="147"/>
      <c r="L44" s="147"/>
      <c r="M44" s="147"/>
      <c r="N44" s="147"/>
      <c r="O44" s="147"/>
      <c r="P44" s="147"/>
      <c r="Q44" s="147"/>
      <c r="R44" s="147"/>
      <c r="S44" s="147"/>
      <c r="T44" s="147"/>
      <c r="U44" s="147"/>
      <c r="V44" s="147"/>
      <c r="W44" s="147"/>
      <c r="X44" s="148"/>
      <c r="Y44" s="148"/>
      <c r="Z44" s="148"/>
      <c r="AA44" s="148"/>
      <c r="AB44" s="148"/>
      <c r="AC44" s="147"/>
      <c r="AD44" s="148"/>
      <c r="AE44" s="147"/>
      <c r="AF44" s="147"/>
      <c r="AG44" s="148"/>
      <c r="AH44" s="147"/>
      <c r="AI44" s="147"/>
      <c r="AJ44" s="147"/>
      <c r="AK44" s="147"/>
      <c r="AL44" s="147"/>
      <c r="AM44" s="147"/>
      <c r="AN44" s="147"/>
      <c r="AO44" s="149"/>
      <c r="AP44" s="85"/>
      <c r="AQ44" s="85"/>
      <c r="AR44" s="85"/>
      <c r="AS44" s="85"/>
      <c r="AT44" s="85"/>
      <c r="AU44" s="85"/>
      <c r="AV44" s="85"/>
      <c r="AW44" s="85"/>
      <c r="AX44" s="85"/>
    </row>
    <row r="45" spans="1:77" s="86" customFormat="1" ht="18.75" customHeight="1">
      <c r="A45" s="87"/>
      <c r="B45" s="269" t="s">
        <v>225</v>
      </c>
      <c r="C45" s="269"/>
      <c r="D45" s="269"/>
      <c r="E45" s="269"/>
      <c r="F45" s="269"/>
      <c r="G45" s="269"/>
      <c r="H45" s="140"/>
      <c r="I45" s="89"/>
      <c r="J45" s="253" t="s">
        <v>226</v>
      </c>
      <c r="K45" s="253"/>
      <c r="L45" s="253"/>
      <c r="M45" s="253"/>
      <c r="N45" s="252">
        <v>44166</v>
      </c>
      <c r="O45" s="252"/>
      <c r="P45" s="252"/>
      <c r="Q45" s="252"/>
      <c r="R45" s="252"/>
      <c r="S45" s="252"/>
      <c r="T45" s="252"/>
      <c r="U45" s="252"/>
      <c r="V45" s="252"/>
      <c r="W45" s="252"/>
      <c r="X45" s="150" t="s">
        <v>240</v>
      </c>
      <c r="Y45" s="90"/>
      <c r="Z45" s="90"/>
      <c r="AA45" s="90"/>
      <c r="AB45" s="90"/>
      <c r="AC45" s="138"/>
      <c r="AD45" s="138"/>
      <c r="AE45" s="126"/>
      <c r="AF45" s="138"/>
      <c r="AG45" s="126"/>
      <c r="AH45" s="138"/>
      <c r="AI45" s="138"/>
      <c r="AJ45" s="138"/>
      <c r="AK45" s="138"/>
      <c r="AL45" s="138"/>
      <c r="AM45" s="138"/>
      <c r="AN45" s="138"/>
      <c r="AO45" s="140"/>
      <c r="AS45" s="85"/>
    </row>
    <row r="46" spans="1:77" s="86" customFormat="1" ht="18.75" customHeight="1">
      <c r="A46" s="87"/>
      <c r="B46" s="269" t="s">
        <v>118</v>
      </c>
      <c r="C46" s="269"/>
      <c r="D46" s="269"/>
      <c r="E46" s="269"/>
      <c r="F46" s="269"/>
      <c r="G46" s="269"/>
      <c r="H46" s="140"/>
      <c r="I46" s="91"/>
      <c r="J46" s="254" t="s">
        <v>227</v>
      </c>
      <c r="K46" s="254"/>
      <c r="L46" s="254"/>
      <c r="M46" s="254"/>
      <c r="N46" s="254" t="s">
        <v>264</v>
      </c>
      <c r="O46" s="254"/>
      <c r="P46" s="254"/>
      <c r="Q46" s="254"/>
      <c r="R46" s="254"/>
      <c r="S46" s="254"/>
      <c r="T46" s="254"/>
      <c r="U46" s="254"/>
      <c r="V46" s="254"/>
      <c r="W46" s="254"/>
      <c r="X46" s="138" t="s">
        <v>323</v>
      </c>
      <c r="Y46" s="138"/>
      <c r="Z46" s="138"/>
      <c r="AA46" s="138"/>
      <c r="AB46" s="138"/>
      <c r="AC46" s="138"/>
      <c r="AD46" s="138"/>
      <c r="AE46" s="138"/>
      <c r="AF46" s="138"/>
      <c r="AG46" s="138"/>
      <c r="AH46" s="138"/>
      <c r="AI46" s="138"/>
      <c r="AJ46" s="138"/>
      <c r="AK46" s="138"/>
      <c r="AL46" s="138"/>
      <c r="AM46" s="138"/>
      <c r="AN46" s="138"/>
      <c r="AO46" s="140"/>
    </row>
    <row r="47" spans="1:77" s="86" customFormat="1" ht="18.75" customHeight="1">
      <c r="A47" s="87"/>
      <c r="B47" s="133"/>
      <c r="C47" s="133"/>
      <c r="D47" s="133"/>
      <c r="E47" s="133"/>
      <c r="F47" s="133"/>
      <c r="G47" s="133"/>
      <c r="H47" s="140"/>
      <c r="I47" s="91"/>
      <c r="J47" s="129"/>
      <c r="K47" s="129"/>
      <c r="L47" s="129"/>
      <c r="M47" s="129"/>
      <c r="N47" s="300" t="s">
        <v>341</v>
      </c>
      <c r="O47" s="300"/>
      <c r="P47" s="300"/>
      <c r="Q47" s="300"/>
      <c r="R47" s="300"/>
      <c r="S47" s="300"/>
      <c r="T47" s="300"/>
      <c r="U47" s="300"/>
      <c r="V47" s="300"/>
      <c r="W47" s="300"/>
      <c r="X47" s="300"/>
      <c r="Y47" s="300"/>
      <c r="Z47" s="300"/>
      <c r="AA47" s="300"/>
      <c r="AB47" s="300"/>
      <c r="AC47" s="298" t="s">
        <v>342</v>
      </c>
      <c r="AD47" s="298"/>
      <c r="AE47" s="298"/>
      <c r="AF47" s="298"/>
      <c r="AG47" s="298"/>
      <c r="AH47" s="298"/>
      <c r="AI47" s="298"/>
      <c r="AJ47" s="298"/>
      <c r="AK47" s="298"/>
      <c r="AL47" s="298"/>
      <c r="AM47" s="298"/>
      <c r="AN47" s="298"/>
      <c r="AO47" s="299"/>
      <c r="AP47" s="38"/>
      <c r="AQ47" s="38"/>
    </row>
    <row r="48" spans="1:77" s="86" customFormat="1" ht="18.75" customHeight="1">
      <c r="A48" s="87"/>
      <c r="B48" s="269"/>
      <c r="C48" s="269"/>
      <c r="D48" s="269"/>
      <c r="E48" s="269"/>
      <c r="F48" s="269"/>
      <c r="G48" s="269"/>
      <c r="H48" s="140"/>
      <c r="I48" s="91"/>
      <c r="J48" s="138"/>
      <c r="K48" s="138"/>
      <c r="L48" s="138"/>
      <c r="M48" s="138"/>
      <c r="N48" s="300" t="s">
        <v>345</v>
      </c>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1"/>
    </row>
    <row r="49" spans="1:51" s="86" customFormat="1" ht="18.75" customHeight="1">
      <c r="A49" s="87"/>
      <c r="B49" s="133"/>
      <c r="C49" s="133"/>
      <c r="D49" s="133"/>
      <c r="E49" s="133"/>
      <c r="F49" s="133"/>
      <c r="G49" s="133"/>
      <c r="H49" s="140"/>
      <c r="I49" s="127" t="s">
        <v>228</v>
      </c>
      <c r="J49" s="128" t="s">
        <v>229</v>
      </c>
      <c r="K49" s="138"/>
      <c r="L49" s="138"/>
      <c r="M49" s="138"/>
      <c r="N49" s="138"/>
      <c r="O49" s="138"/>
      <c r="P49" s="138"/>
      <c r="Q49" s="138"/>
      <c r="R49" s="138"/>
      <c r="S49" s="138"/>
      <c r="T49" s="138"/>
      <c r="U49" s="138"/>
      <c r="V49" s="138"/>
      <c r="W49" s="138"/>
      <c r="X49" s="90"/>
      <c r="Y49" s="90"/>
      <c r="Z49" s="90"/>
      <c r="AA49" s="90"/>
      <c r="AB49" s="90"/>
      <c r="AC49" s="138"/>
      <c r="AD49" s="138"/>
      <c r="AE49" s="126"/>
      <c r="AF49" s="138"/>
      <c r="AG49" s="126"/>
      <c r="AH49" s="138"/>
      <c r="AI49" s="138"/>
      <c r="AJ49" s="138"/>
      <c r="AK49" s="138"/>
      <c r="AL49" s="138"/>
      <c r="AM49" s="138"/>
      <c r="AN49" s="138"/>
      <c r="AO49" s="140"/>
    </row>
    <row r="50" spans="1:51" s="86" customFormat="1" ht="18.75" customHeight="1">
      <c r="A50" s="87"/>
      <c r="B50" s="133"/>
      <c r="C50" s="133"/>
      <c r="D50" s="133"/>
      <c r="E50" s="133"/>
      <c r="F50" s="133"/>
      <c r="G50" s="133"/>
      <c r="H50" s="140"/>
      <c r="I50" s="127"/>
      <c r="J50" s="254" t="s">
        <v>230</v>
      </c>
      <c r="K50" s="254"/>
      <c r="L50" s="254"/>
      <c r="M50" s="254"/>
      <c r="N50" s="305">
        <v>44172</v>
      </c>
      <c r="O50" s="305"/>
      <c r="P50" s="305"/>
      <c r="Q50" s="305"/>
      <c r="R50" s="305"/>
      <c r="S50" s="305"/>
      <c r="T50" s="305"/>
      <c r="U50" s="305"/>
      <c r="V50" s="305"/>
      <c r="W50" s="305"/>
      <c r="X50" s="150" t="s">
        <v>240</v>
      </c>
      <c r="Y50" s="90"/>
      <c r="Z50" s="90"/>
      <c r="AA50" s="90"/>
      <c r="AB50" s="90"/>
      <c r="AC50" s="138"/>
      <c r="AD50" s="138"/>
      <c r="AE50" s="126"/>
      <c r="AF50" s="138"/>
      <c r="AG50" s="126"/>
      <c r="AH50" s="138"/>
      <c r="AI50" s="138"/>
      <c r="AJ50" s="138"/>
      <c r="AK50" s="138"/>
      <c r="AL50" s="138"/>
      <c r="AM50" s="138"/>
      <c r="AN50" s="138"/>
      <c r="AO50" s="140"/>
    </row>
    <row r="51" spans="1:51" s="86" customFormat="1" ht="18.75" customHeight="1">
      <c r="A51" s="92"/>
      <c r="B51" s="93"/>
      <c r="C51" s="93"/>
      <c r="D51" s="93"/>
      <c r="E51" s="93"/>
      <c r="F51" s="93"/>
      <c r="G51" s="93"/>
      <c r="H51" s="94"/>
      <c r="I51" s="151" t="s">
        <v>222</v>
      </c>
      <c r="J51" s="152" t="s">
        <v>231</v>
      </c>
      <c r="K51" s="147"/>
      <c r="L51" s="147"/>
      <c r="M51" s="147"/>
      <c r="N51" s="147"/>
      <c r="O51" s="147"/>
      <c r="P51" s="147"/>
      <c r="Q51" s="147"/>
      <c r="R51" s="147"/>
      <c r="S51" s="147"/>
      <c r="T51" s="147"/>
      <c r="U51" s="147"/>
      <c r="V51" s="147"/>
      <c r="W51" s="147"/>
      <c r="X51" s="148"/>
      <c r="Y51" s="148"/>
      <c r="Z51" s="148"/>
      <c r="AA51" s="148"/>
      <c r="AB51" s="148"/>
      <c r="AC51" s="147"/>
      <c r="AD51" s="147"/>
      <c r="AE51" s="153"/>
      <c r="AF51" s="147"/>
      <c r="AG51" s="153"/>
      <c r="AH51" s="147"/>
      <c r="AI51" s="147"/>
      <c r="AJ51" s="147"/>
      <c r="AK51" s="147"/>
      <c r="AL51" s="147"/>
      <c r="AM51" s="147"/>
      <c r="AN51" s="147"/>
      <c r="AO51" s="154"/>
    </row>
    <row r="52" spans="1:51" ht="18" customHeight="1">
      <c r="A52" s="48"/>
      <c r="B52" s="285" t="s">
        <v>119</v>
      </c>
      <c r="C52" s="285"/>
      <c r="D52" s="285"/>
      <c r="E52" s="285"/>
      <c r="F52" s="285"/>
      <c r="G52" s="285"/>
      <c r="H52" s="49"/>
      <c r="I52" s="164" t="s">
        <v>120</v>
      </c>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49"/>
      <c r="AY52" s="86"/>
    </row>
    <row r="53" spans="1:51" ht="18" customHeight="1">
      <c r="A53" s="53"/>
      <c r="B53" s="139"/>
      <c r="C53" s="139"/>
      <c r="D53" s="139"/>
      <c r="E53" s="139"/>
      <c r="F53" s="139"/>
      <c r="G53" s="139"/>
      <c r="H53" s="54"/>
      <c r="I53" s="58" t="s">
        <v>290</v>
      </c>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54"/>
    </row>
    <row r="54" spans="1:51" ht="18" customHeight="1">
      <c r="A54" s="53"/>
      <c r="B54" s="139"/>
      <c r="C54" s="139"/>
      <c r="D54" s="139"/>
      <c r="E54" s="139"/>
      <c r="F54" s="139"/>
      <c r="G54" s="139"/>
      <c r="H54" s="54"/>
      <c r="I54" s="58" t="s">
        <v>121</v>
      </c>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54"/>
    </row>
    <row r="55" spans="1:51" ht="18" customHeight="1">
      <c r="A55" s="20"/>
      <c r="B55" s="135"/>
      <c r="C55" s="135"/>
      <c r="D55" s="135"/>
      <c r="E55" s="135"/>
      <c r="F55" s="135"/>
      <c r="G55" s="135"/>
      <c r="H55" s="21"/>
      <c r="I55" s="96" t="s">
        <v>122</v>
      </c>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21"/>
    </row>
    <row r="56" spans="1:51" s="86" customFormat="1" ht="18" customHeight="1">
      <c r="A56" s="82"/>
      <c r="B56" s="285" t="s">
        <v>123</v>
      </c>
      <c r="C56" s="285"/>
      <c r="D56" s="285"/>
      <c r="E56" s="285"/>
      <c r="F56" s="285"/>
      <c r="G56" s="285"/>
      <c r="H56" s="83"/>
      <c r="I56" s="97"/>
      <c r="J56" s="302" t="s">
        <v>124</v>
      </c>
      <c r="K56" s="303"/>
      <c r="L56" s="303"/>
      <c r="M56" s="303"/>
      <c r="N56" s="303"/>
      <c r="O56" s="303"/>
      <c r="P56" s="303"/>
      <c r="Q56" s="303"/>
      <c r="R56" s="303"/>
      <c r="S56" s="303"/>
      <c r="T56" s="304"/>
      <c r="U56" s="304"/>
      <c r="V56" s="304"/>
      <c r="W56" s="302" t="s">
        <v>125</v>
      </c>
      <c r="X56" s="303"/>
      <c r="Y56" s="303"/>
      <c r="Z56" s="303"/>
      <c r="AA56" s="303"/>
      <c r="AB56" s="303"/>
      <c r="AC56" s="303"/>
      <c r="AD56" s="303"/>
      <c r="AE56" s="303"/>
      <c r="AF56" s="303"/>
      <c r="AG56" s="166"/>
      <c r="AH56" s="166"/>
      <c r="AI56" s="166"/>
      <c r="AJ56" s="166"/>
      <c r="AK56" s="166"/>
      <c r="AL56" s="166"/>
      <c r="AM56" s="166"/>
      <c r="AN56" s="166"/>
      <c r="AO56" s="83"/>
    </row>
    <row r="57" spans="1:51" s="86" customFormat="1" ht="18" customHeight="1">
      <c r="A57" s="92"/>
      <c r="B57" s="98"/>
      <c r="C57" s="98"/>
      <c r="D57" s="98"/>
      <c r="E57" s="98"/>
      <c r="F57" s="98"/>
      <c r="G57" s="98"/>
      <c r="H57" s="94"/>
      <c r="I57" s="99"/>
      <c r="J57" s="95" t="s">
        <v>126</v>
      </c>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4"/>
    </row>
    <row r="58" spans="1:51" s="86" customFormat="1" ht="18" customHeight="1">
      <c r="A58" s="82"/>
      <c r="B58" s="285" t="s">
        <v>127</v>
      </c>
      <c r="C58" s="285"/>
      <c r="D58" s="285"/>
      <c r="E58" s="285"/>
      <c r="F58" s="285"/>
      <c r="G58" s="285"/>
      <c r="H58" s="83"/>
      <c r="I58" s="100"/>
      <c r="J58" s="302" t="s">
        <v>128</v>
      </c>
      <c r="K58" s="303"/>
      <c r="L58" s="303"/>
      <c r="M58" s="303"/>
      <c r="N58" s="303"/>
      <c r="O58" s="303"/>
      <c r="P58" s="303"/>
      <c r="Q58" s="303"/>
      <c r="R58" s="303"/>
      <c r="S58" s="303"/>
      <c r="T58" s="304"/>
      <c r="U58" s="304"/>
      <c r="V58" s="304"/>
      <c r="W58" s="302" t="s">
        <v>125</v>
      </c>
      <c r="X58" s="303"/>
      <c r="Y58" s="303"/>
      <c r="Z58" s="303"/>
      <c r="AA58" s="303"/>
      <c r="AB58" s="303"/>
      <c r="AC58" s="303"/>
      <c r="AD58" s="303"/>
      <c r="AE58" s="303"/>
      <c r="AF58" s="303"/>
      <c r="AG58" s="166"/>
      <c r="AH58" s="166"/>
      <c r="AI58" s="166"/>
      <c r="AJ58" s="166"/>
      <c r="AK58" s="166"/>
      <c r="AL58" s="166"/>
      <c r="AM58" s="166"/>
      <c r="AN58" s="166"/>
      <c r="AO58" s="83"/>
    </row>
    <row r="59" spans="1:51" s="86" customFormat="1" ht="18" customHeight="1">
      <c r="A59" s="92"/>
      <c r="B59" s="98"/>
      <c r="C59" s="98"/>
      <c r="D59" s="98"/>
      <c r="E59" s="98"/>
      <c r="F59" s="98"/>
      <c r="G59" s="98"/>
      <c r="H59" s="94"/>
      <c r="I59" s="99"/>
      <c r="J59" s="95" t="s">
        <v>129</v>
      </c>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4"/>
    </row>
    <row r="60" spans="1:51" ht="18" customHeight="1">
      <c r="A60" s="48"/>
      <c r="B60" s="255" t="s">
        <v>130</v>
      </c>
      <c r="C60" s="255"/>
      <c r="D60" s="255"/>
      <c r="E60" s="255"/>
      <c r="F60" s="255"/>
      <c r="G60" s="255"/>
      <c r="H60" s="49"/>
      <c r="I60" s="65" t="s">
        <v>131</v>
      </c>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49"/>
    </row>
    <row r="61" spans="1:51" ht="18" customHeight="1">
      <c r="A61" s="53"/>
      <c r="B61" s="283" t="s">
        <v>132</v>
      </c>
      <c r="C61" s="283"/>
      <c r="D61" s="283"/>
      <c r="E61" s="283"/>
      <c r="F61" s="283"/>
      <c r="G61" s="283"/>
      <c r="H61" s="54"/>
      <c r="I61" s="88" t="s">
        <v>219</v>
      </c>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54"/>
    </row>
    <row r="62" spans="1:51" ht="18" customHeight="1">
      <c r="A62" s="20"/>
      <c r="B62" s="55"/>
      <c r="C62" s="55"/>
      <c r="D62" s="55"/>
      <c r="E62" s="55"/>
      <c r="F62" s="55"/>
      <c r="G62" s="55"/>
      <c r="H62" s="21"/>
      <c r="I62" s="59" t="s">
        <v>218</v>
      </c>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21"/>
      <c r="AP62" s="38"/>
      <c r="AQ62" s="38"/>
      <c r="AR62" s="38"/>
    </row>
    <row r="63" spans="1:51" s="86" customFormat="1" ht="18.75" customHeight="1">
      <c r="A63" s="87"/>
      <c r="B63" s="269" t="s">
        <v>232</v>
      </c>
      <c r="C63" s="269"/>
      <c r="D63" s="269"/>
      <c r="E63" s="269"/>
      <c r="F63" s="269"/>
      <c r="G63" s="269"/>
      <c r="H63" s="140"/>
      <c r="I63" s="181"/>
      <c r="J63" s="182" t="s">
        <v>241</v>
      </c>
      <c r="K63" s="143"/>
      <c r="L63" s="143"/>
      <c r="M63" s="143"/>
      <c r="N63" s="143"/>
      <c r="O63" s="143"/>
      <c r="P63" s="143"/>
      <c r="Q63" s="143"/>
      <c r="R63" s="143"/>
      <c r="S63" s="143"/>
      <c r="T63" s="143"/>
      <c r="U63" s="143"/>
      <c r="V63" s="143"/>
      <c r="W63" s="143"/>
      <c r="X63" s="183"/>
      <c r="Y63" s="183"/>
      <c r="Z63" s="183"/>
      <c r="AA63" s="183"/>
      <c r="AB63" s="183"/>
      <c r="AC63" s="143"/>
      <c r="AD63" s="143"/>
      <c r="AE63" s="184"/>
      <c r="AF63" s="143"/>
      <c r="AG63" s="184"/>
      <c r="AH63" s="143"/>
      <c r="AI63" s="143"/>
      <c r="AJ63" s="143"/>
      <c r="AK63" s="143"/>
      <c r="AL63" s="143"/>
      <c r="AM63" s="143"/>
      <c r="AN63" s="143"/>
      <c r="AO63" s="185"/>
    </row>
    <row r="64" spans="1:51" s="86" customFormat="1" ht="18.75" customHeight="1">
      <c r="A64" s="87"/>
      <c r="B64" s="133"/>
      <c r="C64" s="133"/>
      <c r="D64" s="133"/>
      <c r="E64" s="133"/>
      <c r="F64" s="133"/>
      <c r="G64" s="133"/>
      <c r="H64" s="140"/>
      <c r="I64" s="311" t="s">
        <v>233</v>
      </c>
      <c r="J64" s="312"/>
      <c r="K64" s="138" t="s">
        <v>234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81"/>
      <c r="J65" s="182"/>
      <c r="K65" s="313">
        <v>44179</v>
      </c>
      <c r="L65" s="313"/>
      <c r="M65" s="313"/>
      <c r="N65" s="313"/>
      <c r="O65" s="313"/>
      <c r="P65" s="313"/>
      <c r="Q65" s="313"/>
      <c r="R65" s="313"/>
      <c r="S65" s="313"/>
      <c r="T65" s="313"/>
      <c r="U65" s="143" t="s">
        <v>273</v>
      </c>
      <c r="V65" s="143"/>
      <c r="W65" s="143"/>
      <c r="X65" s="183"/>
      <c r="Y65" s="183"/>
      <c r="Z65" s="183"/>
      <c r="AA65" s="183"/>
      <c r="AB65" s="183"/>
      <c r="AC65" s="143"/>
      <c r="AD65" s="143"/>
      <c r="AE65" s="184"/>
      <c r="AF65" s="143"/>
      <c r="AG65" s="184"/>
      <c r="AH65" s="143"/>
      <c r="AI65" s="143"/>
      <c r="AJ65" s="143"/>
      <c r="AK65" s="143"/>
      <c r="AL65" s="143"/>
      <c r="AM65" s="143"/>
      <c r="AN65" s="143"/>
      <c r="AO65" s="185"/>
    </row>
    <row r="66" spans="1:45" s="86" customFormat="1" ht="18.75" customHeight="1">
      <c r="A66" s="87"/>
      <c r="B66" s="133"/>
      <c r="C66" s="133"/>
      <c r="D66" s="133"/>
      <c r="E66" s="133"/>
      <c r="F66" s="133"/>
      <c r="G66" s="133"/>
      <c r="H66" s="140"/>
      <c r="I66" s="127"/>
      <c r="J66" s="128"/>
      <c r="K66" s="138" t="s">
        <v>235</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236</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311" t="s">
        <v>237</v>
      </c>
      <c r="J68" s="312"/>
      <c r="K68" s="138" t="s">
        <v>238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265</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292</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293</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s="86" customFormat="1" ht="18.75" customHeight="1">
      <c r="A73" s="87"/>
      <c r="B73" s="133"/>
      <c r="C73" s="133"/>
      <c r="D73" s="133"/>
      <c r="E73" s="133"/>
      <c r="F73" s="133"/>
      <c r="G73" s="133"/>
      <c r="H73" s="140"/>
      <c r="I73" s="127"/>
      <c r="J73" s="128"/>
      <c r="K73" s="138" t="s">
        <v>294</v>
      </c>
      <c r="L73" s="138"/>
      <c r="M73" s="138"/>
      <c r="N73" s="138"/>
      <c r="O73" s="138"/>
      <c r="P73" s="138"/>
      <c r="Q73" s="138"/>
      <c r="R73" s="138"/>
      <c r="S73" s="138"/>
      <c r="T73" s="138"/>
      <c r="U73" s="138"/>
      <c r="V73" s="138"/>
      <c r="W73" s="138"/>
      <c r="X73" s="90"/>
      <c r="Y73" s="90"/>
      <c r="Z73" s="90"/>
      <c r="AA73" s="90"/>
      <c r="AB73" s="90"/>
      <c r="AC73" s="138"/>
      <c r="AD73" s="138"/>
      <c r="AE73" s="126"/>
      <c r="AF73" s="138"/>
      <c r="AG73" s="126"/>
      <c r="AH73" s="138"/>
      <c r="AI73" s="138"/>
      <c r="AJ73" s="138"/>
      <c r="AK73" s="138"/>
      <c r="AL73" s="138"/>
      <c r="AM73" s="138"/>
      <c r="AN73" s="138"/>
      <c r="AO73" s="140"/>
    </row>
    <row r="74" spans="1:45" s="86" customFormat="1" ht="18.75" customHeight="1">
      <c r="A74" s="87"/>
      <c r="B74" s="200"/>
      <c r="C74" s="200"/>
      <c r="D74" s="200"/>
      <c r="E74" s="200"/>
      <c r="F74" s="200"/>
      <c r="G74" s="200"/>
      <c r="H74" s="202"/>
      <c r="I74" s="127"/>
      <c r="J74" s="128"/>
      <c r="K74" s="201" t="s">
        <v>295</v>
      </c>
      <c r="L74" s="201"/>
      <c r="M74" s="201"/>
      <c r="N74" s="201"/>
      <c r="O74" s="201"/>
      <c r="P74" s="201"/>
      <c r="Q74" s="201"/>
      <c r="R74" s="201"/>
      <c r="S74" s="201"/>
      <c r="T74" s="201"/>
      <c r="U74" s="201"/>
      <c r="V74" s="201"/>
      <c r="W74" s="201"/>
      <c r="X74" s="90"/>
      <c r="Y74" s="90"/>
      <c r="Z74" s="90"/>
      <c r="AA74" s="90"/>
      <c r="AB74" s="90"/>
      <c r="AC74" s="201"/>
      <c r="AD74" s="201"/>
      <c r="AE74" s="126"/>
      <c r="AF74" s="201"/>
      <c r="AG74" s="126"/>
      <c r="AH74" s="201"/>
      <c r="AI74" s="201"/>
      <c r="AJ74" s="201"/>
      <c r="AK74" s="201"/>
      <c r="AL74" s="201"/>
      <c r="AM74" s="201"/>
      <c r="AN74" s="201"/>
      <c r="AO74" s="202"/>
    </row>
    <row r="75" spans="1:45" s="86" customFormat="1" ht="18.75" customHeight="1">
      <c r="A75" s="87"/>
      <c r="B75" s="133"/>
      <c r="C75" s="133"/>
      <c r="D75" s="133"/>
      <c r="E75" s="133"/>
      <c r="F75" s="133"/>
      <c r="G75" s="133"/>
      <c r="H75" s="140"/>
      <c r="I75" s="127"/>
      <c r="J75" s="128"/>
      <c r="K75" s="138" t="s">
        <v>324</v>
      </c>
      <c r="L75" s="138"/>
      <c r="M75" s="138"/>
      <c r="N75" s="138"/>
      <c r="O75" s="138"/>
      <c r="P75" s="138"/>
      <c r="Q75" s="138"/>
      <c r="R75" s="138"/>
      <c r="S75" s="138"/>
      <c r="T75" s="138"/>
      <c r="U75" s="138"/>
      <c r="V75" s="138"/>
      <c r="W75" s="138"/>
      <c r="X75" s="90"/>
      <c r="Y75" s="90"/>
      <c r="Z75" s="90"/>
      <c r="AA75" s="90"/>
      <c r="AB75" s="90"/>
      <c r="AC75" s="138"/>
      <c r="AD75" s="138"/>
      <c r="AE75" s="126"/>
      <c r="AF75" s="138"/>
      <c r="AG75" s="126"/>
      <c r="AH75" s="138"/>
      <c r="AI75" s="138"/>
      <c r="AJ75" s="138"/>
      <c r="AK75" s="138"/>
      <c r="AL75" s="138"/>
      <c r="AM75" s="138"/>
      <c r="AN75" s="138"/>
      <c r="AO75" s="140"/>
    </row>
    <row r="76" spans="1:45" s="86" customFormat="1" ht="18.75" customHeight="1">
      <c r="A76" s="87"/>
      <c r="B76" s="133"/>
      <c r="C76" s="133"/>
      <c r="D76" s="133"/>
      <c r="E76" s="133"/>
      <c r="F76" s="133"/>
      <c r="G76" s="133"/>
      <c r="H76" s="140"/>
      <c r="I76" s="181"/>
      <c r="J76" s="182"/>
      <c r="K76" s="182" t="s">
        <v>336</v>
      </c>
      <c r="L76" s="143"/>
      <c r="M76" s="143"/>
      <c r="N76" s="143"/>
      <c r="O76" s="143"/>
      <c r="P76" s="143"/>
      <c r="Q76" s="143"/>
      <c r="R76" s="143"/>
      <c r="S76" s="143"/>
      <c r="T76" s="143"/>
      <c r="U76" s="143"/>
      <c r="V76" s="143"/>
      <c r="W76" s="143"/>
      <c r="X76" s="183"/>
      <c r="Y76" s="183"/>
      <c r="Z76" s="183"/>
      <c r="AA76" s="183"/>
      <c r="AB76" s="183"/>
      <c r="AC76" s="143"/>
      <c r="AD76" s="143"/>
      <c r="AE76" s="184"/>
      <c r="AF76" s="143"/>
      <c r="AG76" s="184"/>
      <c r="AH76" s="143"/>
      <c r="AI76" s="143"/>
      <c r="AJ76" s="143"/>
      <c r="AK76" s="143"/>
      <c r="AL76" s="143"/>
      <c r="AM76" s="143"/>
      <c r="AN76" s="143"/>
      <c r="AO76" s="185"/>
    </row>
    <row r="77" spans="1:45" ht="18" customHeight="1">
      <c r="A77" s="46"/>
      <c r="B77" s="296" t="s">
        <v>133</v>
      </c>
      <c r="C77" s="296"/>
      <c r="D77" s="296"/>
      <c r="E77" s="296"/>
      <c r="F77" s="296"/>
      <c r="G77" s="296"/>
      <c r="H77" s="47"/>
      <c r="I77" s="101" t="s">
        <v>134</v>
      </c>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47"/>
      <c r="AP77" s="38"/>
      <c r="AQ77" s="38"/>
      <c r="AR77" s="38"/>
      <c r="AS77" s="38"/>
    </row>
    <row r="78" spans="1:45" ht="18" customHeight="1">
      <c r="A78" s="48"/>
      <c r="B78" s="255" t="s">
        <v>136</v>
      </c>
      <c r="C78" s="255"/>
      <c r="D78" s="255"/>
      <c r="E78" s="255"/>
      <c r="F78" s="255"/>
      <c r="G78" s="255"/>
      <c r="H78" s="49"/>
      <c r="I78" s="48"/>
      <c r="J78" s="155" t="s">
        <v>244</v>
      </c>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49"/>
      <c r="AP78" s="38"/>
      <c r="AQ78" s="38"/>
      <c r="AR78" s="38"/>
    </row>
    <row r="79" spans="1:45" ht="18" customHeight="1">
      <c r="A79" s="53"/>
      <c r="B79" s="176"/>
      <c r="C79" s="176"/>
      <c r="D79" s="176"/>
      <c r="E79" s="176"/>
      <c r="F79" s="176"/>
      <c r="G79" s="176"/>
      <c r="H79" s="173"/>
      <c r="I79" s="270">
        <v>1</v>
      </c>
      <c r="J79" s="271"/>
      <c r="K79" s="172" t="s">
        <v>277</v>
      </c>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3"/>
      <c r="AP79" s="172"/>
      <c r="AQ79" s="172"/>
      <c r="AR79" s="172"/>
    </row>
    <row r="80" spans="1:45" ht="18" customHeight="1">
      <c r="A80" s="53"/>
      <c r="B80" s="102"/>
      <c r="C80" s="102"/>
      <c r="D80" s="102"/>
      <c r="E80" s="102"/>
      <c r="F80" s="102"/>
      <c r="G80" s="102"/>
      <c r="H80" s="54"/>
      <c r="I80" s="270">
        <v>2</v>
      </c>
      <c r="J80" s="271"/>
      <c r="K80" s="139" t="s">
        <v>275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c r="AP80" s="38"/>
      <c r="AQ80" s="38"/>
      <c r="AR80" s="38"/>
    </row>
    <row r="81" spans="1:45" ht="18" customHeight="1">
      <c r="A81" s="53"/>
      <c r="B81" s="102"/>
      <c r="C81" s="102"/>
      <c r="D81" s="102"/>
      <c r="E81" s="102"/>
      <c r="F81" s="102"/>
      <c r="G81" s="102"/>
      <c r="H81" s="54"/>
      <c r="I81" s="270">
        <v>3</v>
      </c>
      <c r="J81" s="271"/>
      <c r="K81" s="139" t="s">
        <v>137</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103" t="s">
        <v>138</v>
      </c>
      <c r="J82" s="139"/>
      <c r="K82" s="139" t="s">
        <v>139</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70">
        <v>4</v>
      </c>
      <c r="J83" s="271"/>
      <c r="K83" s="139" t="s">
        <v>276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70">
        <v>5</v>
      </c>
      <c r="J84" s="271"/>
      <c r="K84" s="139" t="s">
        <v>140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70">
        <v>6</v>
      </c>
      <c r="J85" s="271"/>
      <c r="K85" s="139" t="s">
        <v>141</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54"/>
      <c r="I86" s="270">
        <v>7</v>
      </c>
      <c r="J86" s="271"/>
      <c r="K86" s="139" t="s">
        <v>142</v>
      </c>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54"/>
    </row>
    <row r="87" spans="1:45" ht="18" customHeight="1">
      <c r="A87" s="53"/>
      <c r="B87" s="102"/>
      <c r="C87" s="102"/>
      <c r="D87" s="102"/>
      <c r="E87" s="102"/>
      <c r="F87" s="102"/>
      <c r="G87" s="102"/>
      <c r="H87" s="54"/>
      <c r="I87" s="270">
        <v>8</v>
      </c>
      <c r="J87" s="271"/>
      <c r="K87" s="39" t="s">
        <v>289</v>
      </c>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54"/>
    </row>
    <row r="88" spans="1:45" ht="18" customHeight="1">
      <c r="A88" s="53"/>
      <c r="B88" s="102"/>
      <c r="C88" s="102"/>
      <c r="D88" s="102"/>
      <c r="E88" s="102"/>
      <c r="F88" s="102"/>
      <c r="G88" s="102"/>
      <c r="H88" s="54"/>
      <c r="I88" s="270">
        <v>9</v>
      </c>
      <c r="J88" s="271"/>
      <c r="K88" s="139" t="s">
        <v>316</v>
      </c>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54"/>
    </row>
    <row r="89" spans="1:45" ht="18" customHeight="1">
      <c r="A89" s="53"/>
      <c r="B89" s="102"/>
      <c r="C89" s="102"/>
      <c r="D89" s="102"/>
      <c r="E89" s="102"/>
      <c r="F89" s="102"/>
      <c r="G89" s="102"/>
      <c r="H89" s="54"/>
      <c r="I89" s="319">
        <v>10</v>
      </c>
      <c r="J89" s="320"/>
      <c r="K89" s="39" t="s">
        <v>317</v>
      </c>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54"/>
    </row>
    <row r="90" spans="1:45" ht="18" customHeight="1">
      <c r="A90" s="53"/>
      <c r="B90" s="102"/>
      <c r="C90" s="102"/>
      <c r="D90" s="102"/>
      <c r="E90" s="102"/>
      <c r="F90" s="102"/>
      <c r="G90" s="102"/>
      <c r="H90" s="198"/>
      <c r="I90" s="319">
        <v>11</v>
      </c>
      <c r="J90" s="320"/>
      <c r="K90" s="139" t="s">
        <v>318</v>
      </c>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8"/>
    </row>
    <row r="91" spans="1:45" ht="18" customHeight="1">
      <c r="A91" s="53"/>
      <c r="B91" s="102"/>
      <c r="C91" s="102"/>
      <c r="D91" s="102"/>
      <c r="E91" s="102"/>
      <c r="F91" s="102"/>
      <c r="G91" s="102"/>
      <c r="H91" s="198"/>
      <c r="I91" s="319">
        <v>12</v>
      </c>
      <c r="J91" s="320"/>
      <c r="K91" s="197" t="s">
        <v>319</v>
      </c>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8"/>
    </row>
    <row r="92" spans="1:45" ht="18" customHeight="1">
      <c r="A92" s="53"/>
      <c r="B92" s="102"/>
      <c r="C92" s="102"/>
      <c r="D92" s="102"/>
      <c r="E92" s="102"/>
      <c r="F92" s="102"/>
      <c r="G92" s="102"/>
      <c r="H92" s="198"/>
      <c r="I92" s="319">
        <v>13</v>
      </c>
      <c r="J92" s="320"/>
      <c r="K92" s="139" t="s">
        <v>243</v>
      </c>
      <c r="L92" s="139"/>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8"/>
    </row>
    <row r="93" spans="1:45" ht="18" customHeight="1">
      <c r="A93" s="20"/>
      <c r="B93" s="55"/>
      <c r="C93" s="55"/>
      <c r="D93" s="55"/>
      <c r="E93" s="55"/>
      <c r="F93" s="55"/>
      <c r="G93" s="55"/>
      <c r="H93" s="21"/>
      <c r="I93" s="314">
        <v>14</v>
      </c>
      <c r="J93" s="315"/>
      <c r="K93" s="135" t="s">
        <v>245</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21"/>
      <c r="AP93" s="38"/>
      <c r="AQ93" s="38"/>
      <c r="AR93" s="38"/>
      <c r="AS93" s="38"/>
    </row>
    <row r="94" spans="1:45" ht="18" customHeight="1">
      <c r="A94" s="53"/>
      <c r="B94" s="255" t="s">
        <v>246</v>
      </c>
      <c r="C94" s="255"/>
      <c r="D94" s="255"/>
      <c r="E94" s="255"/>
      <c r="F94" s="255"/>
      <c r="G94" s="255"/>
      <c r="H94" s="54"/>
      <c r="I94" s="136"/>
      <c r="J94" s="193" t="s">
        <v>288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54"/>
    </row>
    <row r="95" spans="1:45" ht="18" customHeight="1">
      <c r="A95" s="53"/>
      <c r="B95" s="132"/>
      <c r="C95" s="132"/>
      <c r="D95" s="132"/>
      <c r="E95" s="132"/>
      <c r="F95" s="132"/>
      <c r="G95" s="132"/>
      <c r="H95" s="54"/>
      <c r="I95" s="136"/>
      <c r="J95" s="193" t="s">
        <v>284</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54"/>
    </row>
    <row r="96" spans="1:45" ht="18" customHeight="1">
      <c r="A96" s="53"/>
      <c r="B96" s="132"/>
      <c r="C96" s="132"/>
      <c r="D96" s="132"/>
      <c r="E96" s="132"/>
      <c r="F96" s="132"/>
      <c r="G96" s="132"/>
      <c r="H96" s="54"/>
      <c r="I96" s="136"/>
      <c r="J96" s="193" t="s">
        <v>303</v>
      </c>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54"/>
    </row>
    <row r="97" spans="1:45" ht="18" customHeight="1">
      <c r="A97" s="53"/>
      <c r="B97" s="132"/>
      <c r="C97" s="132"/>
      <c r="D97" s="132"/>
      <c r="E97" s="132"/>
      <c r="F97" s="132"/>
      <c r="G97" s="132"/>
      <c r="H97" s="54"/>
      <c r="I97" s="136"/>
      <c r="J97" s="193" t="s">
        <v>304</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54"/>
    </row>
    <row r="98" spans="1:45" ht="18" customHeight="1">
      <c r="A98" s="53"/>
      <c r="B98" s="191"/>
      <c r="C98" s="191"/>
      <c r="D98" s="191"/>
      <c r="E98" s="191"/>
      <c r="F98" s="191"/>
      <c r="G98" s="191"/>
      <c r="H98" s="194"/>
      <c r="I98" s="192"/>
      <c r="J98" s="193" t="s">
        <v>305</v>
      </c>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4"/>
    </row>
    <row r="99" spans="1:45" ht="18" customHeight="1">
      <c r="A99" s="20"/>
      <c r="B99" s="190"/>
      <c r="C99" s="190"/>
      <c r="D99" s="190"/>
      <c r="E99" s="190"/>
      <c r="F99" s="190"/>
      <c r="G99" s="190"/>
      <c r="H99" s="21"/>
      <c r="I99" s="196"/>
      <c r="J99" s="195" t="s">
        <v>286</v>
      </c>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21"/>
    </row>
    <row r="100" spans="1:45" ht="18" customHeight="1">
      <c r="A100" s="53"/>
      <c r="B100" s="316" t="s">
        <v>306</v>
      </c>
      <c r="C100" s="316"/>
      <c r="D100" s="316"/>
      <c r="E100" s="316"/>
      <c r="F100" s="316"/>
      <c r="G100" s="316"/>
      <c r="H100" s="209"/>
      <c r="I100" s="270">
        <v>1</v>
      </c>
      <c r="J100" s="271"/>
      <c r="K100" s="325" t="s">
        <v>307</v>
      </c>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209"/>
    </row>
    <row r="101" spans="1:45" ht="18" customHeight="1">
      <c r="A101" s="53"/>
      <c r="B101" s="206"/>
      <c r="C101" s="206"/>
      <c r="D101" s="206"/>
      <c r="E101" s="206"/>
      <c r="F101" s="206"/>
      <c r="G101" s="206"/>
      <c r="H101" s="209"/>
      <c r="I101" s="270">
        <v>2</v>
      </c>
      <c r="J101" s="271"/>
      <c r="K101" s="298" t="s">
        <v>308</v>
      </c>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09"/>
    </row>
    <row r="102" spans="1:45" ht="18" customHeight="1">
      <c r="A102" s="53"/>
      <c r="B102" s="206"/>
      <c r="C102" s="206"/>
      <c r="D102" s="206"/>
      <c r="E102" s="206"/>
      <c r="F102" s="206"/>
      <c r="G102" s="206"/>
      <c r="H102" s="209"/>
      <c r="I102" s="270">
        <v>3</v>
      </c>
      <c r="J102" s="271"/>
      <c r="K102" s="298" t="s">
        <v>309</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9"/>
    </row>
    <row r="103" spans="1:45" ht="18" customHeight="1">
      <c r="A103" s="53"/>
      <c r="B103" s="206"/>
      <c r="C103" s="206"/>
      <c r="D103" s="206"/>
      <c r="E103" s="206"/>
      <c r="F103" s="206"/>
      <c r="G103" s="206"/>
      <c r="H103" s="209"/>
      <c r="I103" s="270">
        <v>4</v>
      </c>
      <c r="J103" s="271"/>
      <c r="K103" s="298" t="s">
        <v>310</v>
      </c>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09"/>
    </row>
    <row r="104" spans="1:45" ht="18" customHeight="1">
      <c r="A104" s="53"/>
      <c r="B104" s="206"/>
      <c r="C104" s="206"/>
      <c r="D104" s="206"/>
      <c r="E104" s="206"/>
      <c r="F104" s="206"/>
      <c r="G104" s="206"/>
      <c r="H104" s="209"/>
      <c r="I104" s="270">
        <v>5</v>
      </c>
      <c r="J104" s="271"/>
      <c r="K104" s="298" t="s">
        <v>311</v>
      </c>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09"/>
    </row>
    <row r="105" spans="1:45" ht="18" customHeight="1">
      <c r="A105" s="53"/>
      <c r="B105" s="206"/>
      <c r="C105" s="206"/>
      <c r="D105" s="206"/>
      <c r="E105" s="206"/>
      <c r="F105" s="206"/>
      <c r="G105" s="206"/>
      <c r="H105" s="209"/>
      <c r="I105" s="270">
        <v>6</v>
      </c>
      <c r="J105" s="271"/>
      <c r="K105" s="298" t="s">
        <v>312</v>
      </c>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09"/>
    </row>
    <row r="106" spans="1:45" ht="18" customHeight="1">
      <c r="A106" s="20"/>
      <c r="B106" s="210"/>
      <c r="C106" s="210"/>
      <c r="D106" s="210"/>
      <c r="E106" s="210"/>
      <c r="F106" s="210"/>
      <c r="G106" s="210"/>
      <c r="H106" s="21"/>
      <c r="I106" s="321">
        <v>7</v>
      </c>
      <c r="J106" s="322"/>
      <c r="K106" s="323" t="s">
        <v>313</v>
      </c>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21"/>
    </row>
    <row r="107" spans="1:45" ht="18" customHeight="1">
      <c r="A107" s="48"/>
      <c r="B107" s="316" t="s">
        <v>263</v>
      </c>
      <c r="C107" s="316"/>
      <c r="D107" s="316"/>
      <c r="E107" s="316"/>
      <c r="F107" s="316"/>
      <c r="G107" s="316"/>
      <c r="H107" s="240"/>
      <c r="I107" s="245"/>
      <c r="J107" s="325" t="s">
        <v>315</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row>
    <row r="108" spans="1:45" ht="18" customHeight="1">
      <c r="A108" s="53"/>
      <c r="B108" s="242"/>
      <c r="C108" s="242"/>
      <c r="D108" s="242"/>
      <c r="E108" s="242"/>
      <c r="F108" s="242"/>
      <c r="G108" s="242"/>
      <c r="H108" s="236"/>
      <c r="I108" s="233"/>
      <c r="J108" s="298" t="s">
        <v>343</v>
      </c>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9"/>
    </row>
    <row r="109" spans="1:45" ht="18" customHeight="1">
      <c r="A109" s="20"/>
      <c r="B109" s="55"/>
      <c r="C109" s="55"/>
      <c r="D109" s="55"/>
      <c r="E109" s="55"/>
      <c r="F109" s="55"/>
      <c r="G109" s="55"/>
      <c r="H109" s="239"/>
      <c r="I109" s="238"/>
      <c r="J109" s="323" t="s">
        <v>344</v>
      </c>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4"/>
    </row>
    <row r="110" spans="1:45" ht="18" customHeight="1">
      <c r="A110" s="48"/>
      <c r="B110" s="255" t="s">
        <v>270</v>
      </c>
      <c r="C110" s="255"/>
      <c r="D110" s="255"/>
      <c r="E110" s="255"/>
      <c r="F110" s="255"/>
      <c r="G110" s="255"/>
      <c r="H110" s="49"/>
      <c r="I110" s="65"/>
      <c r="J110" s="325" t="s">
        <v>271</v>
      </c>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6"/>
      <c r="AP110" s="139"/>
      <c r="AQ110" s="139"/>
      <c r="AR110" s="139"/>
      <c r="AS110" s="139"/>
    </row>
    <row r="111" spans="1:45" ht="18" customHeight="1">
      <c r="A111" s="20"/>
      <c r="B111" s="210"/>
      <c r="C111" s="210"/>
      <c r="D111" s="210"/>
      <c r="E111" s="210"/>
      <c r="F111" s="210"/>
      <c r="G111" s="210"/>
      <c r="H111" s="21"/>
      <c r="I111" s="59"/>
      <c r="J111" s="323" t="s">
        <v>274</v>
      </c>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4"/>
      <c r="AP111" s="139"/>
      <c r="AQ111" s="139"/>
      <c r="AR111" s="139"/>
      <c r="AS111" s="139"/>
    </row>
    <row r="112" spans="1:45" ht="18" customHeight="1">
      <c r="A112" s="48"/>
      <c r="B112" s="255" t="s">
        <v>135</v>
      </c>
      <c r="C112" s="255"/>
      <c r="D112" s="255"/>
      <c r="E112" s="255"/>
      <c r="F112" s="255"/>
      <c r="G112" s="255"/>
      <c r="H112" s="49"/>
      <c r="I112" s="65"/>
      <c r="J112" s="325" t="s">
        <v>268</v>
      </c>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6"/>
      <c r="AP112" s="38"/>
      <c r="AQ112" s="38"/>
      <c r="AR112" s="38"/>
      <c r="AS112" s="38"/>
    </row>
    <row r="113" spans="1:45" ht="18" customHeight="1">
      <c r="A113" s="53"/>
      <c r="B113" s="102"/>
      <c r="C113" s="102"/>
      <c r="D113" s="102"/>
      <c r="E113" s="102"/>
      <c r="F113" s="102"/>
      <c r="G113" s="102"/>
      <c r="H113" s="54"/>
      <c r="I113" s="88"/>
      <c r="J113" s="298" t="s">
        <v>314</v>
      </c>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99"/>
      <c r="AP113" s="38"/>
      <c r="AQ113" s="38"/>
      <c r="AR113" s="38"/>
      <c r="AS113" s="38"/>
    </row>
    <row r="114" spans="1:45" ht="18" customHeight="1">
      <c r="A114" s="53"/>
      <c r="B114" s="102"/>
      <c r="C114" s="102"/>
      <c r="D114" s="102"/>
      <c r="E114" s="102"/>
      <c r="F114" s="102"/>
      <c r="G114" s="102"/>
      <c r="H114" s="54"/>
      <c r="I114" s="88"/>
      <c r="J114" s="309" t="s">
        <v>239</v>
      </c>
      <c r="K114" s="310"/>
      <c r="L114" s="310"/>
      <c r="M114" s="310"/>
      <c r="N114" s="310"/>
      <c r="O114" s="308">
        <v>44187</v>
      </c>
      <c r="P114" s="308"/>
      <c r="Q114" s="308"/>
      <c r="R114" s="308"/>
      <c r="S114" s="308"/>
      <c r="T114" s="308"/>
      <c r="U114" s="308"/>
      <c r="V114" s="308"/>
      <c r="W114" s="308"/>
      <c r="X114" s="308"/>
      <c r="Y114" s="327" t="str">
        <f>V13</f>
        <v>午前</v>
      </c>
      <c r="Z114" s="327"/>
      <c r="AA114" s="328">
        <f>X13</f>
        <v>0.44791666666666669</v>
      </c>
      <c r="AB114" s="328"/>
      <c r="AC114" s="328"/>
      <c r="AD114" s="328"/>
      <c r="AE114" s="328"/>
      <c r="AF114" s="213"/>
      <c r="AG114" s="139"/>
      <c r="AH114" s="139"/>
      <c r="AI114" s="139"/>
      <c r="AJ114" s="139"/>
      <c r="AK114" s="139"/>
      <c r="AL114" s="139"/>
      <c r="AM114" s="139"/>
      <c r="AN114" s="139"/>
      <c r="AO114" s="54"/>
      <c r="AP114" s="38"/>
      <c r="AQ114" s="38"/>
      <c r="AR114" s="38"/>
      <c r="AS114" s="38"/>
    </row>
    <row r="115" spans="1:45" ht="18" customHeight="1">
      <c r="A115" s="53"/>
      <c r="B115" s="102"/>
      <c r="C115" s="102"/>
      <c r="D115" s="102"/>
      <c r="E115" s="102"/>
      <c r="F115" s="102"/>
      <c r="G115" s="102"/>
      <c r="H115" s="54"/>
      <c r="I115" s="88"/>
      <c r="J115" s="309" t="s">
        <v>266</v>
      </c>
      <c r="K115" s="310"/>
      <c r="L115" s="310"/>
      <c r="M115" s="310"/>
      <c r="N115" s="310"/>
      <c r="O115" s="308">
        <v>44186</v>
      </c>
      <c r="P115" s="308"/>
      <c r="Q115" s="308"/>
      <c r="R115" s="308"/>
      <c r="S115" s="308"/>
      <c r="T115" s="308"/>
      <c r="U115" s="308"/>
      <c r="V115" s="308"/>
      <c r="W115" s="308"/>
      <c r="X115" s="308"/>
      <c r="Y115" s="139" t="s">
        <v>242</v>
      </c>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209"/>
      <c r="I116" s="88"/>
      <c r="J116" s="205" t="s">
        <v>302</v>
      </c>
      <c r="K116" s="208"/>
      <c r="L116" s="208"/>
      <c r="M116" s="208"/>
      <c r="N116" s="208"/>
      <c r="O116" s="207"/>
      <c r="P116" s="207"/>
      <c r="Q116" s="207"/>
      <c r="R116" s="207"/>
      <c r="S116" s="207"/>
      <c r="T116" s="207"/>
      <c r="U116" s="207"/>
      <c r="V116" s="207"/>
      <c r="W116" s="207"/>
      <c r="X116" s="207"/>
      <c r="Y116" s="205"/>
      <c r="Z116" s="205"/>
      <c r="AA116" s="205"/>
      <c r="AB116" s="205"/>
      <c r="AC116" s="205"/>
      <c r="AD116" s="205"/>
      <c r="AE116" s="205"/>
      <c r="AF116" s="205"/>
      <c r="AG116" s="205"/>
      <c r="AH116" s="205"/>
      <c r="AI116" s="205"/>
      <c r="AJ116" s="205"/>
      <c r="AK116" s="205"/>
      <c r="AL116" s="205"/>
      <c r="AM116" s="205"/>
      <c r="AN116" s="205"/>
      <c r="AO116" s="209"/>
      <c r="AP116" s="205"/>
      <c r="AQ116" s="205"/>
      <c r="AR116" s="205"/>
      <c r="AS116" s="205"/>
    </row>
    <row r="117" spans="1:45" ht="18" customHeight="1">
      <c r="A117" s="53"/>
      <c r="B117" s="102"/>
      <c r="C117" s="102"/>
      <c r="D117" s="102"/>
      <c r="E117" s="102"/>
      <c r="F117" s="102"/>
      <c r="G117" s="102"/>
      <c r="H117" s="54"/>
      <c r="I117" s="88"/>
      <c r="J117" s="139" t="s">
        <v>269</v>
      </c>
      <c r="K117" s="167"/>
      <c r="L117" s="167"/>
      <c r="M117" s="167"/>
      <c r="N117" s="167"/>
      <c r="O117" s="134"/>
      <c r="P117" s="134"/>
      <c r="Q117" s="134"/>
      <c r="R117" s="134"/>
      <c r="S117" s="134"/>
      <c r="T117" s="134"/>
      <c r="U117" s="134"/>
      <c r="V117" s="134"/>
      <c r="W117" s="134"/>
      <c r="X117" s="134"/>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20"/>
      <c r="B118" s="55"/>
      <c r="C118" s="55"/>
      <c r="D118" s="55"/>
      <c r="E118" s="55"/>
      <c r="F118" s="55"/>
      <c r="G118" s="55"/>
      <c r="H118" s="21"/>
      <c r="I118" s="59"/>
      <c r="J118" s="135" t="s">
        <v>267</v>
      </c>
      <c r="K118" s="168"/>
      <c r="L118" s="168"/>
      <c r="M118" s="168"/>
      <c r="N118" s="168"/>
      <c r="O118" s="169"/>
      <c r="P118" s="169"/>
      <c r="Q118" s="169"/>
      <c r="R118" s="169"/>
      <c r="S118" s="169"/>
      <c r="T118" s="169"/>
      <c r="U118" s="169"/>
      <c r="V118" s="169"/>
      <c r="W118" s="169"/>
      <c r="X118" s="169"/>
      <c r="Y118" s="135"/>
      <c r="Z118" s="135"/>
      <c r="AA118" s="135"/>
      <c r="AB118" s="135"/>
      <c r="AC118" s="135"/>
      <c r="AD118" s="135"/>
      <c r="AE118" s="135"/>
      <c r="AF118" s="135"/>
      <c r="AG118" s="135"/>
      <c r="AH118" s="135"/>
      <c r="AI118" s="135"/>
      <c r="AJ118" s="135"/>
      <c r="AK118" s="135"/>
      <c r="AL118" s="135"/>
      <c r="AM118" s="135"/>
      <c r="AN118" s="135"/>
      <c r="AO118" s="21"/>
      <c r="AP118" s="38"/>
      <c r="AQ118" s="38"/>
      <c r="AR118" s="38"/>
      <c r="AS118" s="38"/>
    </row>
    <row r="119" spans="1:45" ht="18" customHeight="1">
      <c r="A119" s="48"/>
      <c r="B119" s="255" t="s">
        <v>143</v>
      </c>
      <c r="C119" s="255"/>
      <c r="D119" s="255"/>
      <c r="E119" s="255"/>
      <c r="F119" s="255"/>
      <c r="G119" s="255"/>
      <c r="H119" s="49"/>
      <c r="I119" s="170">
        <v>1</v>
      </c>
      <c r="J119" s="155" t="s">
        <v>144</v>
      </c>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49"/>
      <c r="AP119" s="38"/>
      <c r="AQ119" s="38"/>
      <c r="AR119" s="38"/>
      <c r="AS119" s="38"/>
    </row>
    <row r="120" spans="1:45" ht="18" customHeight="1">
      <c r="A120" s="53"/>
      <c r="B120" s="283" t="s">
        <v>145</v>
      </c>
      <c r="C120" s="283"/>
      <c r="D120" s="283"/>
      <c r="E120" s="283"/>
      <c r="F120" s="283"/>
      <c r="G120" s="283"/>
      <c r="H120" s="54"/>
      <c r="I120" s="137"/>
      <c r="J120" s="139" t="s">
        <v>146</v>
      </c>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7">
        <v>2</v>
      </c>
      <c r="J121" s="139" t="s">
        <v>147</v>
      </c>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307" t="s">
        <v>148</v>
      </c>
      <c r="J122" s="278"/>
      <c r="K122" s="139" t="s">
        <v>149</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9"/>
      <c r="J123" s="139"/>
      <c r="K123" s="139" t="s">
        <v>150</v>
      </c>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307" t="s">
        <v>151</v>
      </c>
      <c r="J124" s="278"/>
      <c r="K124" s="139" t="s">
        <v>152</v>
      </c>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9"/>
      <c r="J125" s="139"/>
      <c r="K125" s="139" t="s">
        <v>153</v>
      </c>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53"/>
      <c r="B126" s="102"/>
      <c r="C126" s="102"/>
      <c r="D126" s="102"/>
      <c r="E126" s="102"/>
      <c r="F126" s="102"/>
      <c r="G126" s="102"/>
      <c r="H126" s="54"/>
      <c r="I126" s="139"/>
      <c r="J126" s="139"/>
      <c r="K126" s="139" t="s">
        <v>154</v>
      </c>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54"/>
      <c r="AP126" s="38"/>
      <c r="AQ126" s="38"/>
      <c r="AR126" s="38"/>
      <c r="AS126" s="38"/>
    </row>
    <row r="127" spans="1:45" ht="18" customHeight="1">
      <c r="A127" s="53"/>
      <c r="B127" s="102"/>
      <c r="C127" s="102"/>
      <c r="D127" s="102"/>
      <c r="E127" s="102"/>
      <c r="F127" s="102"/>
      <c r="G127" s="102"/>
      <c r="H127" s="54"/>
      <c r="I127" s="137">
        <v>3</v>
      </c>
      <c r="J127" s="139" t="s">
        <v>346</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02"/>
      <c r="C128" s="102"/>
      <c r="D128" s="102"/>
      <c r="E128" s="102"/>
      <c r="F128" s="102"/>
      <c r="G128" s="102"/>
      <c r="H128" s="54"/>
      <c r="I128" s="137"/>
      <c r="J128" s="139" t="s">
        <v>347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02"/>
      <c r="C129" s="102"/>
      <c r="D129" s="102"/>
      <c r="E129" s="102"/>
      <c r="F129" s="102"/>
      <c r="G129" s="102"/>
      <c r="H129" s="54"/>
      <c r="I129" s="137"/>
      <c r="J129" s="139" t="s">
        <v>155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20"/>
      <c r="B130" s="55"/>
      <c r="C130" s="55"/>
      <c r="D130" s="55"/>
      <c r="E130" s="55"/>
      <c r="F130" s="55"/>
      <c r="G130" s="55"/>
      <c r="H130" s="21"/>
      <c r="I130" s="104">
        <v>4</v>
      </c>
      <c r="J130" s="135" t="s">
        <v>156</v>
      </c>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255" t="s">
        <v>157</v>
      </c>
      <c r="C131" s="255"/>
      <c r="D131" s="255"/>
      <c r="E131" s="255"/>
      <c r="F131" s="255"/>
      <c r="G131" s="255"/>
      <c r="H131" s="49"/>
      <c r="I131" s="171">
        <v>1</v>
      </c>
      <c r="J131" s="155" t="s">
        <v>158</v>
      </c>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49"/>
      <c r="AP131" s="38"/>
      <c r="AQ131" s="38"/>
      <c r="AR131" s="38"/>
      <c r="AS131" s="38"/>
    </row>
    <row r="132" spans="1:45" ht="18" customHeight="1">
      <c r="A132" s="53"/>
      <c r="B132" s="132"/>
      <c r="C132" s="132"/>
      <c r="D132" s="132"/>
      <c r="E132" s="132"/>
      <c r="F132" s="132"/>
      <c r="G132" s="132"/>
      <c r="H132" s="54"/>
      <c r="I132" s="105">
        <v>2</v>
      </c>
      <c r="J132" s="139" t="s">
        <v>159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32"/>
      <c r="C133" s="132"/>
      <c r="D133" s="132"/>
      <c r="E133" s="132"/>
      <c r="F133" s="132"/>
      <c r="G133" s="132"/>
      <c r="H133" s="54"/>
      <c r="I133" s="105">
        <v>3</v>
      </c>
      <c r="J133" s="139" t="s">
        <v>160</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32"/>
      <c r="C134" s="132"/>
      <c r="D134" s="132"/>
      <c r="E134" s="132"/>
      <c r="F134" s="132"/>
      <c r="G134" s="132"/>
      <c r="H134" s="54"/>
      <c r="I134" s="105"/>
      <c r="J134" s="139" t="s">
        <v>161</v>
      </c>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32"/>
      <c r="C135" s="132"/>
      <c r="D135" s="132"/>
      <c r="E135" s="132"/>
      <c r="F135" s="132"/>
      <c r="G135" s="132"/>
      <c r="H135" s="54"/>
      <c r="I135" s="105">
        <v>4</v>
      </c>
      <c r="J135" s="139" t="s">
        <v>162</v>
      </c>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7">
        <v>5</v>
      </c>
      <c r="J136" s="139" t="s">
        <v>163</v>
      </c>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t="s">
        <v>164</v>
      </c>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307" t="s">
        <v>148</v>
      </c>
      <c r="J138" s="278"/>
      <c r="K138" s="139" t="s">
        <v>165</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139"/>
      <c r="J139" s="139"/>
      <c r="K139" s="139" t="s">
        <v>166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307" t="s">
        <v>167</v>
      </c>
      <c r="J140" s="278"/>
      <c r="K140" s="139" t="s">
        <v>168</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139"/>
      <c r="J141" s="139"/>
      <c r="K141" s="139" t="s">
        <v>169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170</v>
      </c>
      <c r="J142" s="139"/>
      <c r="K142" s="139" t="s">
        <v>171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307" t="s">
        <v>172</v>
      </c>
      <c r="J143" s="278"/>
      <c r="K143" s="139" t="s">
        <v>173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02"/>
      <c r="C144" s="102"/>
      <c r="D144" s="102"/>
      <c r="E144" s="102"/>
      <c r="F144" s="102"/>
      <c r="G144" s="102"/>
      <c r="H144" s="54"/>
      <c r="I144" s="68"/>
      <c r="J144" s="139"/>
      <c r="K144" s="139" t="s">
        <v>174</v>
      </c>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02"/>
      <c r="C145" s="102"/>
      <c r="D145" s="102"/>
      <c r="E145" s="102"/>
      <c r="F145" s="102"/>
      <c r="G145" s="102"/>
      <c r="H145" s="54"/>
      <c r="I145" s="307" t="s">
        <v>175</v>
      </c>
      <c r="J145" s="278"/>
      <c r="K145" s="139" t="s">
        <v>176</v>
      </c>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53"/>
      <c r="B146" s="102"/>
      <c r="C146" s="102"/>
      <c r="D146" s="102"/>
      <c r="E146" s="102"/>
      <c r="F146" s="102"/>
      <c r="G146" s="102"/>
      <c r="H146" s="54"/>
      <c r="I146" s="68" t="s">
        <v>177</v>
      </c>
      <c r="J146" s="139"/>
      <c r="K146" s="139" t="s">
        <v>178</v>
      </c>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54"/>
      <c r="AP146" s="38"/>
      <c r="AQ146" s="38"/>
      <c r="AR146" s="38"/>
      <c r="AS146" s="38"/>
    </row>
    <row r="147" spans="1:45" ht="18" customHeight="1">
      <c r="A147" s="53"/>
      <c r="B147" s="102"/>
      <c r="C147" s="102"/>
      <c r="D147" s="102"/>
      <c r="E147" s="102"/>
      <c r="F147" s="102"/>
      <c r="G147" s="102"/>
      <c r="H147" s="54"/>
      <c r="I147" s="307" t="s">
        <v>179</v>
      </c>
      <c r="J147" s="278"/>
      <c r="K147" s="139" t="s">
        <v>180</v>
      </c>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54"/>
      <c r="AP147" s="38"/>
      <c r="AQ147" s="38"/>
      <c r="AR147" s="38"/>
      <c r="AS147" s="38"/>
    </row>
    <row r="148" spans="1:45" ht="18" customHeight="1">
      <c r="A148" s="53"/>
      <c r="B148" s="139"/>
      <c r="C148" s="139"/>
      <c r="D148" s="139"/>
      <c r="E148" s="139"/>
      <c r="F148" s="139"/>
      <c r="G148" s="139"/>
      <c r="H148" s="54"/>
      <c r="I148" s="105">
        <v>6</v>
      </c>
      <c r="J148" s="139" t="s">
        <v>181</v>
      </c>
      <c r="K148" s="139"/>
      <c r="L148" s="139"/>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54"/>
      <c r="AP148" s="38"/>
      <c r="AQ148" s="38"/>
      <c r="AR148" s="38"/>
      <c r="AS148" s="38"/>
    </row>
    <row r="149" spans="1:45" ht="18" customHeight="1">
      <c r="A149" s="53"/>
      <c r="B149" s="139"/>
      <c r="C149" s="139"/>
      <c r="D149" s="139"/>
      <c r="E149" s="139"/>
      <c r="F149" s="139"/>
      <c r="G149" s="139"/>
      <c r="H149" s="54"/>
      <c r="I149" s="139" t="s">
        <v>182</v>
      </c>
      <c r="J149" s="139" t="s">
        <v>183</v>
      </c>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54"/>
      <c r="AP149" s="38"/>
      <c r="AQ149" s="38"/>
      <c r="AR149" s="38"/>
      <c r="AS149" s="38"/>
    </row>
    <row r="150" spans="1:45" ht="18" customHeight="1">
      <c r="A150" s="20"/>
      <c r="B150" s="135"/>
      <c r="C150" s="135"/>
      <c r="D150" s="135"/>
      <c r="E150" s="135"/>
      <c r="F150" s="135"/>
      <c r="G150" s="135"/>
      <c r="H150" s="21"/>
      <c r="I150" s="106" t="s">
        <v>184</v>
      </c>
      <c r="J150" s="135" t="s">
        <v>185</v>
      </c>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21"/>
      <c r="AP150" s="38"/>
      <c r="AQ150" s="38"/>
      <c r="AR150" s="38"/>
      <c r="AS150" s="38"/>
    </row>
    <row r="151" spans="1:45" ht="18.75" customHeight="1">
      <c r="A151" s="48"/>
      <c r="B151" s="255" t="s">
        <v>272</v>
      </c>
      <c r="C151" s="255"/>
      <c r="D151" s="255"/>
      <c r="E151" s="255"/>
      <c r="F151" s="255"/>
      <c r="G151" s="255"/>
      <c r="H151" s="49"/>
      <c r="I151" s="65"/>
      <c r="J151" s="317" t="str">
        <f>N46</f>
        <v>公立大学法人横浜市立大学</v>
      </c>
      <c r="K151" s="317"/>
      <c r="L151" s="317"/>
      <c r="M151" s="317"/>
      <c r="N151" s="317"/>
      <c r="O151" s="317"/>
      <c r="P151" s="317"/>
      <c r="Q151" s="317"/>
      <c r="R151" s="317"/>
      <c r="S151" s="317"/>
      <c r="T151" s="155" t="str">
        <f>X46</f>
        <v>金沢八景キャンパス</v>
      </c>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49"/>
      <c r="AP151" s="38"/>
      <c r="AQ151" s="38"/>
      <c r="AR151" s="38"/>
      <c r="AS151" s="38"/>
    </row>
    <row r="152" spans="1:45" ht="18.75" customHeight="1">
      <c r="A152" s="53"/>
      <c r="B152" s="102"/>
      <c r="C152" s="102"/>
      <c r="D152" s="102"/>
      <c r="E152" s="102"/>
      <c r="F152" s="102"/>
      <c r="G152" s="102"/>
      <c r="H152" s="194"/>
      <c r="I152" s="88"/>
      <c r="J152" s="298" t="str">
        <f>N47</f>
        <v>研究基盤課　研究費管理担当</v>
      </c>
      <c r="K152" s="298"/>
      <c r="L152" s="298"/>
      <c r="M152" s="298"/>
      <c r="N152" s="298"/>
      <c r="O152" s="298"/>
      <c r="P152" s="298"/>
      <c r="Q152" s="298"/>
      <c r="R152" s="298"/>
      <c r="S152" s="298"/>
      <c r="T152" s="298"/>
      <c r="U152" s="298"/>
      <c r="V152" s="298"/>
      <c r="W152" s="298"/>
      <c r="X152" s="298"/>
      <c r="Y152" s="298"/>
      <c r="Z152" s="298"/>
      <c r="AA152" s="318" t="str">
        <f>AC47</f>
        <v>（電話）０４５－７８７－２４４１</v>
      </c>
      <c r="AB152" s="318"/>
      <c r="AC152" s="318"/>
      <c r="AD152" s="318"/>
      <c r="AE152" s="318"/>
      <c r="AF152" s="318"/>
      <c r="AG152" s="318"/>
      <c r="AH152" s="318"/>
      <c r="AI152" s="318"/>
      <c r="AJ152" s="318"/>
      <c r="AK152" s="318"/>
      <c r="AL152" s="318"/>
      <c r="AM152" s="318"/>
      <c r="AN152" s="318"/>
      <c r="AO152" s="194"/>
      <c r="AP152" s="38"/>
      <c r="AQ152" s="38"/>
      <c r="AR152" s="38"/>
      <c r="AS152" s="38"/>
    </row>
    <row r="153" spans="1:45" ht="18.75" customHeight="1">
      <c r="A153" s="53"/>
      <c r="B153" s="102"/>
      <c r="C153" s="102"/>
      <c r="D153" s="102"/>
      <c r="E153" s="102"/>
      <c r="F153" s="102"/>
      <c r="G153" s="102"/>
      <c r="H153" s="194"/>
      <c r="I153" s="88"/>
      <c r="J153" s="193"/>
      <c r="K153" s="193"/>
      <c r="L153" s="193"/>
      <c r="M153" s="193"/>
      <c r="N153" s="193"/>
      <c r="O153" s="193"/>
      <c r="P153" s="193"/>
      <c r="Q153" s="193"/>
      <c r="R153" s="193"/>
      <c r="S153" s="246" t="str">
        <f>N48</f>
        <v>（電子メールアドレス）kenkyu2@yokohama-cu.ac.jp</v>
      </c>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194"/>
      <c r="AP153" s="193"/>
      <c r="AQ153" s="193"/>
      <c r="AR153" s="193"/>
      <c r="AS153" s="193"/>
    </row>
    <row r="154" spans="1:45" ht="18.75" customHeight="1">
      <c r="A154" s="48"/>
      <c r="B154" s="285" t="s">
        <v>186</v>
      </c>
      <c r="C154" s="285"/>
      <c r="D154" s="285"/>
      <c r="E154" s="285"/>
      <c r="F154" s="285"/>
      <c r="G154" s="285"/>
      <c r="H154" s="49"/>
      <c r="I154" s="65"/>
      <c r="J154" s="175" t="s">
        <v>187</v>
      </c>
      <c r="K154" s="175"/>
      <c r="L154" s="175"/>
      <c r="M154" s="175"/>
      <c r="N154" s="175"/>
      <c r="O154" s="175"/>
      <c r="P154" s="175"/>
      <c r="Q154" s="175"/>
      <c r="R154" s="175"/>
      <c r="S154" s="175"/>
      <c r="T154" s="175" t="s">
        <v>188</v>
      </c>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49"/>
      <c r="AP154" s="38"/>
      <c r="AQ154" s="38"/>
      <c r="AR154" s="38"/>
      <c r="AS154" s="38"/>
    </row>
    <row r="155" spans="1:45" ht="18.75" customHeight="1">
      <c r="A155" s="53"/>
      <c r="B155" s="172"/>
      <c r="C155" s="172"/>
      <c r="D155" s="172"/>
      <c r="E155" s="172"/>
      <c r="F155" s="172"/>
      <c r="G155" s="172"/>
      <c r="H155" s="173"/>
      <c r="I155" s="88"/>
      <c r="J155" s="172" t="s">
        <v>189</v>
      </c>
      <c r="K155" s="172"/>
      <c r="L155" s="172"/>
      <c r="M155" s="172"/>
      <c r="N155" s="172"/>
      <c r="O155" s="172"/>
      <c r="P155" s="172"/>
      <c r="Q155" s="172"/>
      <c r="R155" s="172"/>
      <c r="S155" s="172"/>
      <c r="T155" s="172"/>
      <c r="U155" s="172"/>
      <c r="V155" s="172"/>
      <c r="W155" s="172"/>
      <c r="X155" s="172"/>
      <c r="Y155" s="172"/>
      <c r="Z155" s="172"/>
      <c r="AC155" s="172"/>
      <c r="AD155" s="172"/>
      <c r="AE155" s="186" t="s">
        <v>279</v>
      </c>
      <c r="AF155" s="193" t="s">
        <v>278</v>
      </c>
      <c r="AG155" s="193"/>
      <c r="AH155" s="193"/>
      <c r="AI155" s="193"/>
      <c r="AJ155" s="193"/>
      <c r="AK155" s="193"/>
      <c r="AL155" s="193"/>
      <c r="AM155" s="193"/>
      <c r="AN155" s="193"/>
      <c r="AO155" s="173"/>
    </row>
    <row r="156" spans="1:45" ht="18.75" customHeight="1">
      <c r="A156" s="20"/>
      <c r="B156" s="174"/>
      <c r="C156" s="174"/>
      <c r="D156" s="174"/>
      <c r="E156" s="174"/>
      <c r="F156" s="174"/>
      <c r="G156" s="174"/>
      <c r="H156" s="21"/>
      <c r="I156" s="174"/>
      <c r="J156" s="174"/>
      <c r="K156" s="174"/>
      <c r="L156" s="174"/>
      <c r="M156" s="174"/>
      <c r="N156" s="174"/>
      <c r="O156" s="174"/>
      <c r="P156" s="174"/>
      <c r="Q156" s="174"/>
      <c r="R156" s="174"/>
      <c r="S156" s="174"/>
      <c r="T156" s="174"/>
      <c r="U156" s="174"/>
      <c r="V156" s="174"/>
      <c r="W156" s="174"/>
      <c r="X156" s="174"/>
      <c r="Y156" s="174"/>
      <c r="Z156" s="174"/>
      <c r="AA156" s="174"/>
      <c r="AB156" s="174"/>
      <c r="AC156" s="187"/>
      <c r="AD156" s="174"/>
      <c r="AE156" s="174"/>
      <c r="AF156" s="174"/>
      <c r="AG156" s="174"/>
      <c r="AH156" s="174"/>
      <c r="AI156" s="174"/>
      <c r="AJ156" s="174"/>
      <c r="AK156" s="174"/>
      <c r="AL156" s="174"/>
      <c r="AM156" s="174"/>
      <c r="AN156" s="187" t="s">
        <v>287</v>
      </c>
      <c r="AO156" s="21"/>
    </row>
  </sheetData>
  <mergeCells count="150">
    <mergeCell ref="B19:G20"/>
    <mergeCell ref="B21:G22"/>
    <mergeCell ref="K22:AI22"/>
    <mergeCell ref="B27:G27"/>
    <mergeCell ref="AC28:AD28"/>
    <mergeCell ref="B26:G26"/>
    <mergeCell ref="B28:G28"/>
    <mergeCell ref="K21:Q21"/>
    <mergeCell ref="R21:S21"/>
    <mergeCell ref="Y21:AE21"/>
    <mergeCell ref="AF21:AN21"/>
    <mergeCell ref="U20:X20"/>
    <mergeCell ref="Y19:AE19"/>
    <mergeCell ref="I79:J79"/>
    <mergeCell ref="I81:J81"/>
    <mergeCell ref="I83:J83"/>
    <mergeCell ref="I84:J84"/>
    <mergeCell ref="I85:J85"/>
    <mergeCell ref="Y114:Z114"/>
    <mergeCell ref="AA114:AE114"/>
    <mergeCell ref="J113:AO113"/>
    <mergeCell ref="K106:AN106"/>
    <mergeCell ref="K105:AN105"/>
    <mergeCell ref="K104:AN104"/>
    <mergeCell ref="K103:AN103"/>
    <mergeCell ref="K102:AN102"/>
    <mergeCell ref="K101:AN101"/>
    <mergeCell ref="B131:G131"/>
    <mergeCell ref="I86:J86"/>
    <mergeCell ref="I90:J90"/>
    <mergeCell ref="I91:J91"/>
    <mergeCell ref="I92:J92"/>
    <mergeCell ref="B100:G100"/>
    <mergeCell ref="I100:J100"/>
    <mergeCell ref="I101:J101"/>
    <mergeCell ref="I102:J102"/>
    <mergeCell ref="I103:J103"/>
    <mergeCell ref="I104:J104"/>
    <mergeCell ref="I105:J105"/>
    <mergeCell ref="I106:J106"/>
    <mergeCell ref="J109:AO109"/>
    <mergeCell ref="J110:AO110"/>
    <mergeCell ref="J111:AO111"/>
    <mergeCell ref="J112:AO112"/>
    <mergeCell ref="K100:AN100"/>
    <mergeCell ref="J107:AO107"/>
    <mergeCell ref="J108:AO108"/>
    <mergeCell ref="I88:J88"/>
    <mergeCell ref="I89:J89"/>
    <mergeCell ref="I138:J138"/>
    <mergeCell ref="I140:J140"/>
    <mergeCell ref="I143:J143"/>
    <mergeCell ref="I145:J145"/>
    <mergeCell ref="I147:J147"/>
    <mergeCell ref="B151:G151"/>
    <mergeCell ref="J151:S151"/>
    <mergeCell ref="J152:Z152"/>
    <mergeCell ref="AA152:AN152"/>
    <mergeCell ref="B154:G154"/>
    <mergeCell ref="I124:J124"/>
    <mergeCell ref="B58:G58"/>
    <mergeCell ref="J58:V58"/>
    <mergeCell ref="W58:AF58"/>
    <mergeCell ref="B60:G60"/>
    <mergeCell ref="B61:G61"/>
    <mergeCell ref="B77:G77"/>
    <mergeCell ref="B112:G112"/>
    <mergeCell ref="B78:G78"/>
    <mergeCell ref="B119:G119"/>
    <mergeCell ref="B120:G120"/>
    <mergeCell ref="I122:J122"/>
    <mergeCell ref="O114:X114"/>
    <mergeCell ref="J114:N114"/>
    <mergeCell ref="B110:G110"/>
    <mergeCell ref="I64:J64"/>
    <mergeCell ref="K65:T65"/>
    <mergeCell ref="I68:J68"/>
    <mergeCell ref="J115:N115"/>
    <mergeCell ref="O115:X115"/>
    <mergeCell ref="I93:J93"/>
    <mergeCell ref="B94:G94"/>
    <mergeCell ref="B107:G107"/>
    <mergeCell ref="B52:G52"/>
    <mergeCell ref="B56:G56"/>
    <mergeCell ref="B43:G43"/>
    <mergeCell ref="B29:G36"/>
    <mergeCell ref="B38:G40"/>
    <mergeCell ref="J38:AN40"/>
    <mergeCell ref="B41:G41"/>
    <mergeCell ref="B42:G42"/>
    <mergeCell ref="AC47:AO47"/>
    <mergeCell ref="N48:AO48"/>
    <mergeCell ref="N46:W46"/>
    <mergeCell ref="N47:AB47"/>
    <mergeCell ref="J56:V56"/>
    <mergeCell ref="W56:AF56"/>
    <mergeCell ref="N50:W50"/>
    <mergeCell ref="J50:M50"/>
    <mergeCell ref="B37:G37"/>
    <mergeCell ref="J37:K37"/>
    <mergeCell ref="R37:S37"/>
    <mergeCell ref="Y37:AM37"/>
    <mergeCell ref="I80:J80"/>
    <mergeCell ref="I87:J87"/>
    <mergeCell ref="AF19:AN19"/>
    <mergeCell ref="V13:W13"/>
    <mergeCell ref="X13:AC13"/>
    <mergeCell ref="B15:G15"/>
    <mergeCell ref="J17:AN17"/>
    <mergeCell ref="B18:G18"/>
    <mergeCell ref="I18:AO18"/>
    <mergeCell ref="B25:G25"/>
    <mergeCell ref="AC26:AD26"/>
    <mergeCell ref="Y20:Z20"/>
    <mergeCell ref="AB20:AC20"/>
    <mergeCell ref="AE20:AF20"/>
    <mergeCell ref="B23:G23"/>
    <mergeCell ref="J23:AN24"/>
    <mergeCell ref="B24:G24"/>
    <mergeCell ref="K20:L20"/>
    <mergeCell ref="M20:N20"/>
    <mergeCell ref="P20:Q20"/>
    <mergeCell ref="S20:T20"/>
    <mergeCell ref="B46:G46"/>
    <mergeCell ref="B45:G45"/>
    <mergeCell ref="B48:G48"/>
    <mergeCell ref="S153:AN153"/>
    <mergeCell ref="B1:M1"/>
    <mergeCell ref="N1:Q1"/>
    <mergeCell ref="B2:AN2"/>
    <mergeCell ref="B3:AN3"/>
    <mergeCell ref="B4:AN4"/>
    <mergeCell ref="B6:H6"/>
    <mergeCell ref="N45:W45"/>
    <mergeCell ref="J45:M45"/>
    <mergeCell ref="J46:M46"/>
    <mergeCell ref="B16:G16"/>
    <mergeCell ref="W7:AO7"/>
    <mergeCell ref="I8:P8"/>
    <mergeCell ref="A9:AO9"/>
    <mergeCell ref="B10:G10"/>
    <mergeCell ref="I10:AO10"/>
    <mergeCell ref="B11:G12"/>
    <mergeCell ref="J11:AN12"/>
    <mergeCell ref="B13:G13"/>
    <mergeCell ref="J13:U13"/>
    <mergeCell ref="J29:AN32"/>
    <mergeCell ref="K19:Q19"/>
    <mergeCell ref="R19:S19"/>
    <mergeCell ref="B63:G63"/>
  </mergeCells>
  <phoneticPr fontId="2"/>
  <dataValidations count="4">
    <dataValidation type="list" allowBlank="1" showInputMessage="1" showErrorMessage="1" sqref="W25:W28 X19 X21 P25:P28">
      <formula1>$AS$26:$AU$26</formula1>
    </dataValidation>
    <dataValidation type="list" allowBlank="1" showInputMessage="1" showErrorMessage="1" sqref="J16 T16 J19:J22">
      <formula1>$AV$5:$AV$6</formula1>
    </dataValidation>
    <dataValidation type="list" allowBlank="1" showInputMessage="1" showErrorMessage="1" sqref="AG45 AG63:AG76 AG49:AG51">
      <formula1>$AY$44:$AY$52</formula1>
    </dataValidation>
    <dataValidation type="list" allowBlank="1" showInputMessage="1" showErrorMessage="1" sqref="J37:K37 R37:S37">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40" man="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36" t="s">
        <v>23</v>
      </c>
      <c r="AD1" s="336"/>
      <c r="AE1" s="337" t="s">
        <v>24</v>
      </c>
      <c r="AF1" s="337"/>
      <c r="AG1" s="338"/>
      <c r="AH1" s="338"/>
      <c r="AI1" s="338"/>
      <c r="AJ1" s="331" t="s">
        <v>25</v>
      </c>
      <c r="AK1" s="331"/>
      <c r="AL1" s="331" t="s">
        <v>26</v>
      </c>
      <c r="AM1" s="331"/>
    </row>
    <row r="2" spans="1:39" ht="19.5" customHeight="1">
      <c r="AB2" s="30"/>
      <c r="AC2" s="336"/>
      <c r="AD2" s="336"/>
      <c r="AE2" s="337"/>
      <c r="AF2" s="337"/>
      <c r="AG2" s="338"/>
      <c r="AH2" s="338"/>
      <c r="AI2" s="338"/>
      <c r="AJ2" s="331"/>
      <c r="AK2" s="331"/>
      <c r="AL2" s="331"/>
      <c r="AM2" s="331"/>
    </row>
    <row r="3" spans="1:39" ht="19.5" customHeight="1">
      <c r="N3" s="332" t="s">
        <v>4</v>
      </c>
      <c r="O3" s="333"/>
      <c r="P3" s="333"/>
      <c r="Q3" s="333"/>
      <c r="R3" s="333"/>
      <c r="S3" s="333"/>
      <c r="T3" s="333"/>
      <c r="U3" s="333"/>
      <c r="V3" s="333"/>
      <c r="W3" s="333"/>
      <c r="X3" s="333"/>
      <c r="Y3" s="333"/>
      <c r="Z3" s="333"/>
      <c r="AB3" s="30"/>
      <c r="AC3" s="30"/>
      <c r="AD3" s="30"/>
      <c r="AE3" s="30"/>
      <c r="AF3" s="30"/>
      <c r="AG3" s="30"/>
      <c r="AH3" s="30"/>
      <c r="AI3" s="30"/>
    </row>
    <row r="4" spans="1:39" ht="19.5" customHeight="1">
      <c r="AB4" s="30"/>
      <c r="AC4" s="30"/>
      <c r="AD4" s="30"/>
      <c r="AE4" s="30"/>
      <c r="AF4" s="30"/>
      <c r="AG4" s="30"/>
      <c r="AH4" s="30"/>
      <c r="AI4" s="30"/>
    </row>
    <row r="5" spans="1:39" ht="19.5" customHeight="1">
      <c r="Y5" s="339" t="s">
        <v>17</v>
      </c>
      <c r="Z5" s="339"/>
      <c r="AA5" s="339"/>
      <c r="AB5" s="335"/>
      <c r="AC5" s="335"/>
      <c r="AD5" s="340" t="s">
        <v>18</v>
      </c>
      <c r="AE5" s="340"/>
      <c r="AF5" s="335"/>
      <c r="AG5" s="335"/>
      <c r="AH5" s="340" t="s">
        <v>27</v>
      </c>
      <c r="AI5" s="340"/>
      <c r="AJ5" s="335"/>
      <c r="AK5" s="33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394"/>
      <c r="Y9" s="394"/>
      <c r="Z9" s="394"/>
      <c r="AA9" s="394"/>
      <c r="AB9" s="394"/>
      <c r="AC9" s="394"/>
      <c r="AD9" s="394"/>
      <c r="AE9" s="394"/>
      <c r="AF9" s="394"/>
      <c r="AG9" s="394"/>
      <c r="AH9" s="394"/>
      <c r="AI9" s="394"/>
      <c r="AJ9" s="394"/>
      <c r="AK9" s="394"/>
      <c r="AL9" s="394"/>
      <c r="AM9" s="13"/>
    </row>
    <row r="10" spans="1:39" ht="19.5" customHeight="1">
      <c r="R10" s="4"/>
      <c r="S10" s="4"/>
      <c r="T10" s="4"/>
      <c r="U10" s="4"/>
      <c r="V10" s="4"/>
      <c r="X10" s="394"/>
      <c r="Y10" s="394"/>
      <c r="Z10" s="394"/>
      <c r="AA10" s="394"/>
      <c r="AB10" s="394"/>
      <c r="AC10" s="394"/>
      <c r="AD10" s="394"/>
      <c r="AE10" s="394"/>
      <c r="AF10" s="394"/>
      <c r="AG10" s="394"/>
      <c r="AH10" s="394"/>
      <c r="AI10" s="394"/>
      <c r="AJ10" s="394"/>
      <c r="AK10" s="394"/>
      <c r="AL10" s="394"/>
      <c r="AM10" s="13"/>
    </row>
    <row r="11" spans="1:39" ht="19.5" customHeight="1">
      <c r="Q11" s="342" t="s">
        <v>7</v>
      </c>
      <c r="R11" s="342"/>
      <c r="S11" s="342"/>
      <c r="T11" s="342"/>
      <c r="U11" s="342"/>
      <c r="V11" s="342"/>
      <c r="W11" s="342"/>
      <c r="X11" s="394"/>
      <c r="Y11" s="394"/>
      <c r="Z11" s="394"/>
      <c r="AA11" s="394"/>
      <c r="AB11" s="394"/>
      <c r="AC11" s="394"/>
      <c r="AD11" s="394"/>
      <c r="AE11" s="394"/>
      <c r="AF11" s="394"/>
      <c r="AG11" s="394"/>
      <c r="AH11" s="394"/>
      <c r="AI11" s="394"/>
      <c r="AJ11" s="394"/>
      <c r="AK11" s="394"/>
      <c r="AL11" s="394"/>
      <c r="AM11" s="13"/>
    </row>
    <row r="12" spans="1:39" ht="19.5" customHeight="1">
      <c r="R12" s="4"/>
      <c r="S12" s="4"/>
      <c r="T12" s="4"/>
      <c r="U12" s="4"/>
      <c r="V12" s="4"/>
      <c r="X12" s="394"/>
      <c r="Y12" s="394"/>
      <c r="Z12" s="394"/>
      <c r="AA12" s="394"/>
      <c r="AB12" s="394"/>
      <c r="AC12" s="394"/>
      <c r="AD12" s="394"/>
      <c r="AE12" s="394"/>
      <c r="AF12" s="394"/>
      <c r="AG12" s="394"/>
      <c r="AH12" s="394"/>
      <c r="AI12" s="394"/>
      <c r="AJ12" s="394"/>
      <c r="AK12" s="394"/>
      <c r="AL12" s="394"/>
      <c r="AM12" s="13"/>
    </row>
    <row r="13" spans="1:39" ht="19.5" customHeight="1">
      <c r="Q13" s="342" t="s">
        <v>8</v>
      </c>
      <c r="R13" s="342"/>
      <c r="S13" s="342"/>
      <c r="T13" s="342"/>
      <c r="U13" s="342"/>
      <c r="V13" s="342"/>
      <c r="W13" s="342"/>
      <c r="X13" s="394"/>
      <c r="Y13" s="394"/>
      <c r="Z13" s="394"/>
      <c r="AA13" s="394"/>
      <c r="AB13" s="394"/>
      <c r="AC13" s="394"/>
      <c r="AD13" s="394"/>
      <c r="AE13" s="394"/>
      <c r="AF13" s="394"/>
      <c r="AG13" s="394"/>
      <c r="AH13" s="394"/>
      <c r="AI13" s="394"/>
      <c r="AJ13" s="394"/>
      <c r="AK13" s="394"/>
      <c r="AL13" s="29"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C15" s="334" t="s">
        <v>60</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row>
    <row r="16" spans="1:39" ht="19.5" customHeight="1">
      <c r="B16" s="334" t="s">
        <v>29</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366"/>
      <c r="J19" s="361"/>
      <c r="K19" s="367"/>
      <c r="L19" s="360"/>
      <c r="M19" s="361"/>
      <c r="N19" s="367"/>
      <c r="O19" s="360"/>
      <c r="P19" s="361"/>
      <c r="Q19" s="362"/>
      <c r="R19" s="366"/>
      <c r="S19" s="361"/>
      <c r="T19" s="367"/>
      <c r="U19" s="360"/>
      <c r="V19" s="361"/>
      <c r="W19" s="367"/>
      <c r="X19" s="360"/>
      <c r="Y19" s="361"/>
      <c r="Z19" s="362"/>
      <c r="AA19" s="378"/>
      <c r="AB19" s="379"/>
      <c r="AC19" s="379"/>
      <c r="AD19" s="379"/>
      <c r="AE19" s="379"/>
      <c r="AF19" s="379"/>
      <c r="AG19" s="379"/>
      <c r="AH19" s="379"/>
      <c r="AI19" s="382"/>
    </row>
    <row r="20" spans="2:39" ht="19.5" customHeight="1">
      <c r="B20" s="345"/>
      <c r="C20" s="345"/>
      <c r="D20" s="345"/>
      <c r="F20" s="390"/>
      <c r="G20" s="391"/>
      <c r="H20" s="392"/>
      <c r="I20" s="368"/>
      <c r="J20" s="364"/>
      <c r="K20" s="369"/>
      <c r="L20" s="363"/>
      <c r="M20" s="364"/>
      <c r="N20" s="369"/>
      <c r="O20" s="363"/>
      <c r="P20" s="364"/>
      <c r="Q20" s="365"/>
      <c r="R20" s="368"/>
      <c r="S20" s="364"/>
      <c r="T20" s="369"/>
      <c r="U20" s="363"/>
      <c r="V20" s="364"/>
      <c r="W20" s="369"/>
      <c r="X20" s="363"/>
      <c r="Y20" s="364"/>
      <c r="Z20" s="365"/>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44" t="s">
        <v>35</v>
      </c>
      <c r="C24" s="344"/>
      <c r="D24" s="344"/>
      <c r="E24" s="344"/>
      <c r="F24" s="344"/>
      <c r="G24" s="344"/>
      <c r="I24" s="384"/>
      <c r="J24" s="385"/>
      <c r="K24" s="385"/>
      <c r="L24" s="385"/>
      <c r="M24" s="386"/>
      <c r="N24" s="384"/>
      <c r="O24" s="385"/>
      <c r="P24" s="385"/>
      <c r="Q24" s="385"/>
      <c r="R24" s="386"/>
      <c r="S24" s="384"/>
      <c r="T24" s="385"/>
      <c r="U24" s="385"/>
      <c r="V24" s="385"/>
      <c r="W24" s="386"/>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tr">
        <f>入札説明書!J11</f>
        <v>フローサイトメーター　一式の購入及び保守契約</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tr">
        <f>入札説明書!I10</f>
        <v>大20018</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377"/>
      <c r="Y30" s="377"/>
      <c r="Z30" s="377"/>
      <c r="AA30" s="377"/>
      <c r="AB30" s="377"/>
      <c r="AC30" s="377"/>
      <c r="AD30" s="377"/>
      <c r="AE30" s="377"/>
      <c r="AF30" s="377"/>
      <c r="AG30" s="377"/>
      <c r="AH30" s="377"/>
      <c r="AI30" s="377"/>
      <c r="AJ30" s="377"/>
      <c r="AK30" s="377"/>
      <c r="AL30" s="377"/>
      <c r="AM30" s="13"/>
    </row>
    <row r="31" spans="2:39" ht="19.5" customHeight="1">
      <c r="O31" s="376" t="s">
        <v>31</v>
      </c>
      <c r="P31" s="376"/>
      <c r="Q31" s="376"/>
      <c r="R31" s="376"/>
      <c r="S31" s="376"/>
      <c r="T31" s="376"/>
      <c r="U31" s="376"/>
      <c r="V31" s="376"/>
      <c r="W31" s="376"/>
      <c r="X31" s="377"/>
      <c r="Y31" s="377"/>
      <c r="Z31" s="377"/>
      <c r="AA31" s="377"/>
      <c r="AB31" s="377"/>
      <c r="AC31" s="377"/>
      <c r="AD31" s="377"/>
      <c r="AE31" s="377"/>
      <c r="AF31" s="377"/>
      <c r="AG31" s="377"/>
      <c r="AH31" s="377"/>
      <c r="AI31" s="377"/>
      <c r="AJ31" s="377"/>
      <c r="AK31" s="377"/>
      <c r="AL31" s="377"/>
      <c r="AM31" s="13"/>
    </row>
    <row r="32" spans="2:39" ht="19.5" customHeight="1">
      <c r="O32" s="376" t="s">
        <v>32</v>
      </c>
      <c r="P32" s="376"/>
      <c r="Q32" s="376"/>
      <c r="R32" s="376"/>
      <c r="S32" s="376"/>
      <c r="T32" s="376"/>
      <c r="U32" s="376"/>
      <c r="V32" s="376"/>
      <c r="W32" s="376"/>
      <c r="X32" s="377"/>
      <c r="Y32" s="377"/>
      <c r="Z32" s="377"/>
      <c r="AA32" s="377"/>
      <c r="AB32" s="377"/>
      <c r="AC32" s="377"/>
      <c r="AD32" s="377"/>
      <c r="AE32" s="377"/>
      <c r="AF32" s="377"/>
      <c r="AG32" s="377"/>
      <c r="AH32" s="377"/>
      <c r="AI32" s="377"/>
      <c r="AJ32" s="377"/>
      <c r="AK32" s="377"/>
      <c r="AL32" s="377"/>
    </row>
    <row r="33" spans="2:39" ht="19.5" customHeight="1">
      <c r="O33" s="395" t="s">
        <v>33</v>
      </c>
      <c r="P33" s="395"/>
      <c r="Q33" s="395"/>
      <c r="R33" s="395"/>
      <c r="S33" s="395"/>
      <c r="T33" s="395"/>
      <c r="U33" s="395"/>
      <c r="V33" s="395"/>
      <c r="W33" s="395"/>
      <c r="X33" s="377"/>
      <c r="Y33" s="377"/>
      <c r="Z33" s="377"/>
      <c r="AA33" s="377"/>
      <c r="AB33" s="377"/>
      <c r="AC33" s="377"/>
      <c r="AD33" s="377"/>
      <c r="AE33" s="377"/>
      <c r="AF33" s="377"/>
      <c r="AG33" s="377"/>
      <c r="AH33" s="377"/>
      <c r="AI33" s="377"/>
      <c r="AJ33" s="377"/>
      <c r="AK33" s="377"/>
      <c r="AL33" s="37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6" t="s">
        <v>23</v>
      </c>
      <c r="AD1" s="406"/>
      <c r="AE1" s="331" t="s">
        <v>24</v>
      </c>
      <c r="AF1" s="331"/>
      <c r="AG1" s="407">
        <v>1</v>
      </c>
      <c r="AH1" s="407"/>
      <c r="AI1" s="407"/>
      <c r="AJ1" s="331" t="s">
        <v>25</v>
      </c>
      <c r="AK1" s="331"/>
      <c r="AL1" s="331" t="s">
        <v>26</v>
      </c>
      <c r="AM1" s="331"/>
    </row>
    <row r="2" spans="1:39" ht="19.5" customHeight="1">
      <c r="AC2" s="406"/>
      <c r="AD2" s="406"/>
      <c r="AE2" s="331"/>
      <c r="AF2" s="331"/>
      <c r="AG2" s="407"/>
      <c r="AH2" s="407"/>
      <c r="AI2" s="407"/>
      <c r="AJ2" s="331"/>
      <c r="AK2" s="331"/>
      <c r="AL2" s="331"/>
      <c r="AM2" s="331"/>
    </row>
    <row r="3" spans="1:39" ht="19.5" customHeight="1">
      <c r="N3" s="332" t="s">
        <v>4</v>
      </c>
      <c r="O3" s="333"/>
      <c r="P3" s="333"/>
      <c r="Q3" s="333"/>
      <c r="R3" s="333"/>
      <c r="S3" s="333"/>
      <c r="T3" s="333"/>
      <c r="U3" s="333"/>
      <c r="V3" s="333"/>
      <c r="W3" s="333"/>
      <c r="X3" s="333"/>
      <c r="Y3" s="333"/>
      <c r="Z3" s="333"/>
    </row>
    <row r="5" spans="1:39" ht="19.5" customHeight="1">
      <c r="Y5" s="339" t="s">
        <v>17</v>
      </c>
      <c r="Z5" s="339"/>
      <c r="AA5" s="339"/>
      <c r="AB5" s="405" t="s">
        <v>67</v>
      </c>
      <c r="AC5" s="405"/>
      <c r="AD5" s="339" t="s">
        <v>18</v>
      </c>
      <c r="AE5" s="339"/>
      <c r="AF5" s="405" t="s">
        <v>68</v>
      </c>
      <c r="AG5" s="405"/>
      <c r="AH5" s="339" t="s">
        <v>27</v>
      </c>
      <c r="AI5" s="339"/>
      <c r="AJ5" s="405" t="s">
        <v>69</v>
      </c>
      <c r="AK5" s="40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2" t="s">
        <v>7</v>
      </c>
      <c r="R11" s="342"/>
      <c r="S11" s="342"/>
      <c r="T11" s="342"/>
      <c r="U11" s="342"/>
      <c r="V11" s="342"/>
      <c r="W11" s="34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2" t="s">
        <v>8</v>
      </c>
      <c r="R13" s="342"/>
      <c r="S13" s="342"/>
      <c r="T13" s="342"/>
      <c r="U13" s="342"/>
      <c r="V13" s="342"/>
      <c r="W13" s="34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A15" s="22" t="s">
        <v>28</v>
      </c>
    </row>
    <row r="16" spans="1:39" ht="19.5" customHeight="1">
      <c r="A16" s="22" t="s">
        <v>29</v>
      </c>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408" t="s">
        <v>41</v>
      </c>
      <c r="J19" s="409"/>
      <c r="K19" s="410"/>
      <c r="L19" s="414" t="s">
        <v>61</v>
      </c>
      <c r="M19" s="409"/>
      <c r="N19" s="410"/>
      <c r="O19" s="414" t="s">
        <v>62</v>
      </c>
      <c r="P19" s="409"/>
      <c r="Q19" s="423"/>
      <c r="R19" s="408" t="s">
        <v>63</v>
      </c>
      <c r="S19" s="409"/>
      <c r="T19" s="410"/>
      <c r="U19" s="414" t="s">
        <v>64</v>
      </c>
      <c r="V19" s="409"/>
      <c r="W19" s="410"/>
      <c r="X19" s="414" t="s">
        <v>62</v>
      </c>
      <c r="Y19" s="409"/>
      <c r="Z19" s="423"/>
      <c r="AA19" s="425" t="s">
        <v>65</v>
      </c>
      <c r="AB19" s="416"/>
      <c r="AC19" s="416"/>
      <c r="AD19" s="416" t="s">
        <v>61</v>
      </c>
      <c r="AE19" s="416"/>
      <c r="AF19" s="416"/>
      <c r="AG19" s="416" t="s">
        <v>66</v>
      </c>
      <c r="AH19" s="416"/>
      <c r="AI19" s="418"/>
    </row>
    <row r="20" spans="2:39" ht="19.5" customHeight="1">
      <c r="B20" s="345"/>
      <c r="C20" s="345"/>
      <c r="D20" s="345"/>
      <c r="F20" s="390"/>
      <c r="G20" s="391"/>
      <c r="H20" s="392"/>
      <c r="I20" s="411"/>
      <c r="J20" s="412"/>
      <c r="K20" s="413"/>
      <c r="L20" s="415"/>
      <c r="M20" s="412"/>
      <c r="N20" s="413"/>
      <c r="O20" s="415"/>
      <c r="P20" s="412"/>
      <c r="Q20" s="424"/>
      <c r="R20" s="411"/>
      <c r="S20" s="412"/>
      <c r="T20" s="413"/>
      <c r="U20" s="415"/>
      <c r="V20" s="412"/>
      <c r="W20" s="413"/>
      <c r="X20" s="415"/>
      <c r="Y20" s="412"/>
      <c r="Z20" s="424"/>
      <c r="AA20" s="426"/>
      <c r="AB20" s="417"/>
      <c r="AC20" s="417"/>
      <c r="AD20" s="417"/>
      <c r="AE20" s="417"/>
      <c r="AF20" s="417"/>
      <c r="AG20" s="417"/>
      <c r="AH20" s="417"/>
      <c r="AI20" s="419"/>
    </row>
    <row r="21" spans="2:39" ht="14.25"/>
    <row r="22" spans="2:39" ht="19.5" customHeight="1">
      <c r="AJ22" s="2" t="s">
        <v>30</v>
      </c>
    </row>
    <row r="23" spans="2:39" ht="14.25">
      <c r="AJ23" s="2"/>
    </row>
    <row r="24" spans="2:39" ht="55.5" customHeight="1">
      <c r="B24" s="344" t="s">
        <v>35</v>
      </c>
      <c r="C24" s="344"/>
      <c r="D24" s="344"/>
      <c r="E24" s="344"/>
      <c r="F24" s="344"/>
      <c r="G24" s="344"/>
      <c r="I24" s="420">
        <v>1</v>
      </c>
      <c r="J24" s="421"/>
      <c r="K24" s="421"/>
      <c r="L24" s="421"/>
      <c r="M24" s="422"/>
      <c r="N24" s="420">
        <v>2</v>
      </c>
      <c r="O24" s="421"/>
      <c r="P24" s="421"/>
      <c r="Q24" s="421"/>
      <c r="R24" s="422"/>
      <c r="S24" s="420">
        <v>3</v>
      </c>
      <c r="T24" s="421"/>
      <c r="U24" s="421"/>
      <c r="V24" s="421"/>
      <c r="W24" s="422"/>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
        <v>298</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
        <v>46</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427"/>
      <c r="Y30" s="427"/>
      <c r="Z30" s="427"/>
      <c r="AA30" s="427"/>
      <c r="AB30" s="427"/>
      <c r="AC30" s="427"/>
      <c r="AD30" s="427"/>
      <c r="AE30" s="427"/>
      <c r="AF30" s="427"/>
      <c r="AG30" s="427"/>
      <c r="AH30" s="427"/>
      <c r="AI30" s="427"/>
      <c r="AJ30" s="427"/>
      <c r="AK30" s="427"/>
      <c r="AL30" s="427"/>
      <c r="AM30" s="13"/>
    </row>
    <row r="31" spans="2:39" ht="19.5" customHeight="1">
      <c r="O31" s="376" t="s">
        <v>31</v>
      </c>
      <c r="P31" s="376"/>
      <c r="Q31" s="376"/>
      <c r="R31" s="376"/>
      <c r="S31" s="376"/>
      <c r="T31" s="376"/>
      <c r="U31" s="376"/>
      <c r="V31" s="376"/>
      <c r="W31" s="376"/>
      <c r="X31" s="427"/>
      <c r="Y31" s="427"/>
      <c r="Z31" s="427"/>
      <c r="AA31" s="427"/>
      <c r="AB31" s="427"/>
      <c r="AC31" s="427"/>
      <c r="AD31" s="427"/>
      <c r="AE31" s="427"/>
      <c r="AF31" s="427"/>
      <c r="AG31" s="427"/>
      <c r="AH31" s="427"/>
      <c r="AI31" s="427"/>
      <c r="AJ31" s="427"/>
      <c r="AK31" s="427"/>
      <c r="AL31" s="427"/>
      <c r="AM31" s="13"/>
    </row>
    <row r="32" spans="2:39" ht="19.5" customHeight="1">
      <c r="O32" s="376" t="s">
        <v>32</v>
      </c>
      <c r="P32" s="376"/>
      <c r="Q32" s="376"/>
      <c r="R32" s="376"/>
      <c r="S32" s="376"/>
      <c r="T32" s="376"/>
      <c r="U32" s="376"/>
      <c r="V32" s="376"/>
      <c r="W32" s="376"/>
      <c r="X32" s="427"/>
      <c r="Y32" s="427"/>
      <c r="Z32" s="427"/>
      <c r="AA32" s="427"/>
      <c r="AB32" s="427"/>
      <c r="AC32" s="427"/>
      <c r="AD32" s="427"/>
      <c r="AE32" s="427"/>
      <c r="AF32" s="427"/>
      <c r="AG32" s="427"/>
      <c r="AH32" s="427"/>
      <c r="AI32" s="427"/>
      <c r="AJ32" s="427"/>
      <c r="AK32" s="427"/>
      <c r="AL32" s="427"/>
    </row>
    <row r="33" spans="2:39" ht="19.5" customHeight="1">
      <c r="O33" s="395" t="s">
        <v>33</v>
      </c>
      <c r="P33" s="395"/>
      <c r="Q33" s="395"/>
      <c r="R33" s="395"/>
      <c r="S33" s="395"/>
      <c r="T33" s="395"/>
      <c r="U33" s="395"/>
      <c r="V33" s="395"/>
      <c r="W33" s="395"/>
      <c r="X33" s="427"/>
      <c r="Y33" s="427"/>
      <c r="Z33" s="427"/>
      <c r="AA33" s="427"/>
      <c r="AB33" s="427"/>
      <c r="AC33" s="427"/>
      <c r="AD33" s="427"/>
      <c r="AE33" s="427"/>
      <c r="AF33" s="427"/>
      <c r="AG33" s="427"/>
      <c r="AH33" s="427"/>
      <c r="AI33" s="427"/>
      <c r="AJ33" s="427"/>
      <c r="AK33" s="427"/>
      <c r="AL33" s="42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32" t="s">
        <v>47</v>
      </c>
      <c r="O2" s="333"/>
      <c r="P2" s="333"/>
      <c r="Q2" s="333"/>
      <c r="R2" s="333"/>
      <c r="S2" s="333"/>
      <c r="T2" s="333"/>
      <c r="U2" s="333"/>
      <c r="V2" s="333"/>
      <c r="W2" s="333"/>
      <c r="X2" s="333"/>
      <c r="Y2" s="333"/>
      <c r="Z2" s="333"/>
    </row>
    <row r="3" spans="2:39" ht="18.75" customHeight="1"/>
    <row r="4" spans="2:39" ht="18.75" customHeight="1">
      <c r="Y4" s="339" t="s">
        <v>17</v>
      </c>
      <c r="Z4" s="339"/>
      <c r="AA4" s="339"/>
      <c r="AB4" s="428"/>
      <c r="AC4" s="428"/>
      <c r="AD4" s="339" t="s">
        <v>18</v>
      </c>
      <c r="AE4" s="339"/>
      <c r="AF4" s="428"/>
      <c r="AG4" s="428"/>
      <c r="AH4" s="339" t="s">
        <v>27</v>
      </c>
      <c r="AI4" s="339"/>
      <c r="AJ4" s="428"/>
      <c r="AK4" s="428"/>
      <c r="AL4" s="5" t="s">
        <v>20</v>
      </c>
    </row>
    <row r="5" spans="2:39" ht="18.75" customHeight="1">
      <c r="B5" s="22" t="s">
        <v>48</v>
      </c>
    </row>
    <row r="6" spans="2:39" ht="18.75" customHeight="1">
      <c r="B6" s="22" t="s">
        <v>49</v>
      </c>
    </row>
    <row r="7" spans="2:39" ht="18.75" customHeight="1">
      <c r="B7" s="22" t="str">
        <f>入札説明書!N47</f>
        <v>研究基盤課　研究費管理担当</v>
      </c>
    </row>
    <row r="8" spans="2:39" ht="18.75" customHeight="1">
      <c r="R8" s="344" t="s">
        <v>50</v>
      </c>
      <c r="S8" s="344"/>
      <c r="T8" s="344"/>
      <c r="U8" s="344"/>
      <c r="V8" s="344"/>
    </row>
    <row r="9" spans="2:39" ht="18.75" customHeight="1">
      <c r="Q9" s="342" t="s">
        <v>6</v>
      </c>
      <c r="R9" s="342"/>
      <c r="S9" s="342"/>
      <c r="T9" s="342"/>
      <c r="U9" s="342"/>
      <c r="V9" s="342"/>
      <c r="W9" s="342"/>
      <c r="X9" s="341"/>
      <c r="Y9" s="341"/>
      <c r="Z9" s="341"/>
      <c r="AA9" s="341"/>
      <c r="AB9" s="341"/>
      <c r="AC9" s="341"/>
      <c r="AD9" s="341"/>
      <c r="AE9" s="341"/>
      <c r="AF9" s="341"/>
      <c r="AG9" s="341"/>
      <c r="AH9" s="341"/>
      <c r="AI9" s="341"/>
      <c r="AJ9" s="341"/>
      <c r="AK9" s="341"/>
      <c r="AL9" s="341"/>
      <c r="AM9" s="13"/>
    </row>
    <row r="10" spans="2:39" ht="18.75" customHeight="1">
      <c r="Q10" s="342"/>
      <c r="R10" s="342"/>
      <c r="S10" s="342"/>
      <c r="T10" s="342"/>
      <c r="U10" s="342"/>
      <c r="V10" s="342"/>
      <c r="W10" s="342"/>
      <c r="X10" s="341"/>
      <c r="Y10" s="341"/>
      <c r="Z10" s="341"/>
      <c r="AA10" s="341"/>
      <c r="AB10" s="341"/>
      <c r="AC10" s="341"/>
      <c r="AD10" s="341"/>
      <c r="AE10" s="341"/>
      <c r="AF10" s="341"/>
      <c r="AG10" s="341"/>
      <c r="AH10" s="341"/>
      <c r="AI10" s="341"/>
      <c r="AJ10" s="341"/>
      <c r="AK10" s="341"/>
      <c r="AL10" s="341"/>
      <c r="AM10" s="13"/>
    </row>
    <row r="11" spans="2:39" ht="18.75" customHeight="1">
      <c r="Q11" s="342" t="s">
        <v>7</v>
      </c>
      <c r="R11" s="342"/>
      <c r="S11" s="342"/>
      <c r="T11" s="342"/>
      <c r="U11" s="342"/>
      <c r="V11" s="342"/>
      <c r="W11" s="342"/>
      <c r="X11" s="341"/>
      <c r="Y11" s="341"/>
      <c r="Z11" s="341"/>
      <c r="AA11" s="341"/>
      <c r="AB11" s="341"/>
      <c r="AC11" s="341"/>
      <c r="AD11" s="341"/>
      <c r="AE11" s="341"/>
      <c r="AF11" s="341"/>
      <c r="AG11" s="341"/>
      <c r="AH11" s="341"/>
      <c r="AI11" s="341"/>
      <c r="AJ11" s="341"/>
      <c r="AK11" s="341"/>
      <c r="AL11" s="341"/>
      <c r="AM11" s="13"/>
    </row>
    <row r="12" spans="2:39" ht="18.75" customHeight="1">
      <c r="Q12" s="342" t="s">
        <v>8</v>
      </c>
      <c r="R12" s="342"/>
      <c r="S12" s="342"/>
      <c r="T12" s="342"/>
      <c r="U12" s="342"/>
      <c r="V12" s="342"/>
      <c r="W12" s="342"/>
      <c r="X12" s="341"/>
      <c r="Y12" s="341"/>
      <c r="Z12" s="341"/>
      <c r="AA12" s="341"/>
      <c r="AB12" s="341"/>
      <c r="AC12" s="341"/>
      <c r="AD12" s="341"/>
      <c r="AE12" s="341"/>
      <c r="AF12" s="341"/>
      <c r="AG12" s="341"/>
      <c r="AH12" s="341"/>
      <c r="AI12" s="341"/>
      <c r="AJ12" s="341"/>
      <c r="AK12" s="341"/>
      <c r="AL12" s="341"/>
      <c r="AM12" s="13"/>
    </row>
    <row r="13" spans="2:39" ht="18.75" customHeight="1">
      <c r="Q13" s="342"/>
      <c r="R13" s="342"/>
      <c r="S13" s="342"/>
      <c r="T13" s="342"/>
      <c r="U13" s="342"/>
      <c r="V13" s="342"/>
      <c r="W13" s="342"/>
      <c r="X13" s="341"/>
      <c r="Y13" s="341"/>
      <c r="Z13" s="341"/>
      <c r="AA13" s="341"/>
      <c r="AB13" s="341"/>
      <c r="AC13" s="341"/>
      <c r="AD13" s="341"/>
      <c r="AE13" s="341"/>
      <c r="AF13" s="341"/>
      <c r="AG13" s="341"/>
      <c r="AH13" s="341"/>
      <c r="AI13" s="341"/>
      <c r="AJ13" s="341"/>
      <c r="AK13" s="341"/>
      <c r="AL13" s="341"/>
      <c r="AM13" s="13"/>
    </row>
    <row r="14" spans="2:39" ht="18.75" customHeight="1"/>
    <row r="15" spans="2:39" ht="18.75" customHeight="1">
      <c r="D15" s="437" t="s">
        <v>16</v>
      </c>
      <c r="E15" s="437"/>
      <c r="F15" s="437"/>
      <c r="G15" s="437"/>
      <c r="H15" s="437"/>
      <c r="I15" s="437" t="s">
        <v>15</v>
      </c>
      <c r="J15" s="437"/>
      <c r="K15" s="437"/>
      <c r="L15" s="437"/>
      <c r="M15" s="352" t="str">
        <f>入札説明書!J11</f>
        <v>フローサイトメーター　一式の購入及び保守契約</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438"/>
    </row>
    <row r="16" spans="2:39" ht="18.75" customHeight="1">
      <c r="D16" s="370" t="str">
        <f>入札説明書!I10</f>
        <v>大20018</v>
      </c>
      <c r="E16" s="371"/>
      <c r="F16" s="371"/>
      <c r="G16" s="371"/>
      <c r="H16" s="372"/>
      <c r="I16" s="437"/>
      <c r="J16" s="437"/>
      <c r="K16" s="437"/>
      <c r="L16" s="437"/>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439"/>
    </row>
    <row r="17" spans="2:38" ht="18.75" customHeight="1">
      <c r="D17" s="373"/>
      <c r="E17" s="374"/>
      <c r="F17" s="374"/>
      <c r="G17" s="374"/>
      <c r="H17" s="375"/>
      <c r="I17" s="437"/>
      <c r="J17" s="437"/>
      <c r="K17" s="437"/>
      <c r="L17" s="437"/>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440"/>
    </row>
    <row r="18" spans="2:38" ht="18.75" customHeight="1"/>
    <row r="19" spans="2:38" ht="18.75" customHeight="1">
      <c r="B19" s="334" t="s">
        <v>51</v>
      </c>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row>
    <row r="20" spans="2:38" ht="18.75" customHeight="1"/>
    <row r="21" spans="2:38" ht="18.75" customHeight="1">
      <c r="B21" s="429" t="s">
        <v>52</v>
      </c>
      <c r="C21" s="430"/>
      <c r="D21" s="430"/>
      <c r="E21" s="430"/>
      <c r="F21" s="431"/>
      <c r="G21" s="432"/>
      <c r="H21" s="433"/>
      <c r="I21" s="433"/>
      <c r="J21" s="433"/>
      <c r="K21" s="433"/>
      <c r="L21" s="433"/>
      <c r="M21" s="433"/>
      <c r="N21" s="433"/>
      <c r="O21" s="433"/>
      <c r="P21" s="433"/>
      <c r="Q21" s="433"/>
      <c r="R21" s="433"/>
      <c r="S21" s="433"/>
      <c r="T21" s="434"/>
      <c r="U21" s="435" t="s">
        <v>53</v>
      </c>
      <c r="V21" s="435"/>
      <c r="W21" s="435"/>
      <c r="X21" s="436"/>
      <c r="Y21" s="436"/>
      <c r="Z21" s="436"/>
      <c r="AA21" s="436"/>
      <c r="AB21" s="436"/>
      <c r="AC21" s="436"/>
      <c r="AD21" s="436"/>
      <c r="AE21" s="436"/>
      <c r="AF21" s="436"/>
      <c r="AG21" s="436"/>
      <c r="AH21" s="436"/>
      <c r="AI21" s="436"/>
      <c r="AJ21" s="436"/>
      <c r="AK21" s="436"/>
      <c r="AL21" s="436"/>
    </row>
    <row r="22" spans="2:38" ht="18.75" customHeight="1">
      <c r="B22" s="429" t="s">
        <v>54</v>
      </c>
      <c r="C22" s="430"/>
      <c r="D22" s="430"/>
      <c r="E22" s="430"/>
      <c r="F22" s="431"/>
      <c r="G22" s="432"/>
      <c r="H22" s="433"/>
      <c r="I22" s="433"/>
      <c r="J22" s="433"/>
      <c r="K22" s="433"/>
      <c r="L22" s="433"/>
      <c r="M22" s="433"/>
      <c r="N22" s="433"/>
      <c r="O22" s="433"/>
      <c r="P22" s="433"/>
      <c r="Q22" s="433"/>
      <c r="R22" s="433"/>
      <c r="S22" s="433"/>
      <c r="T22" s="434"/>
      <c r="U22" s="435" t="s">
        <v>55</v>
      </c>
      <c r="V22" s="435"/>
      <c r="W22" s="435"/>
      <c r="X22" s="436"/>
      <c r="Y22" s="436"/>
      <c r="Z22" s="436"/>
      <c r="AA22" s="436"/>
      <c r="AB22" s="436"/>
      <c r="AC22" s="436"/>
      <c r="AD22" s="436"/>
      <c r="AE22" s="436"/>
      <c r="AF22" s="436"/>
      <c r="AG22" s="436"/>
      <c r="AH22" s="436"/>
      <c r="AI22" s="436"/>
      <c r="AJ22" s="436"/>
      <c r="AK22" s="436"/>
      <c r="AL22" s="436"/>
    </row>
    <row r="23" spans="2:38" ht="18.75" customHeight="1"/>
    <row r="24" spans="2:38" ht="18.75" customHeight="1">
      <c r="B24" s="441" t="s">
        <v>14</v>
      </c>
      <c r="C24" s="442"/>
      <c r="D24" s="443"/>
      <c r="E24" s="12"/>
      <c r="F24" s="12"/>
      <c r="G24" s="12"/>
      <c r="H24" s="12"/>
      <c r="I24" s="12"/>
      <c r="J24" s="12"/>
      <c r="K24" s="12"/>
      <c r="L24" s="12"/>
      <c r="M24" s="12"/>
      <c r="N24" s="12"/>
      <c r="O24" s="12"/>
      <c r="P24" s="444" t="s">
        <v>56</v>
      </c>
      <c r="Q24" s="444"/>
      <c r="R24" s="444"/>
      <c r="S24" s="444"/>
      <c r="T24" s="444"/>
      <c r="U24" s="444"/>
      <c r="V24" s="444"/>
      <c r="W24" s="444"/>
      <c r="X24" s="444"/>
      <c r="Y24" s="444"/>
      <c r="Z24" s="444"/>
      <c r="AA24" s="444"/>
      <c r="AB24" s="12"/>
      <c r="AC24" s="12"/>
      <c r="AD24" s="12"/>
      <c r="AE24" s="12"/>
      <c r="AF24" s="12"/>
      <c r="AG24" s="12"/>
      <c r="AH24" s="12"/>
      <c r="AI24" s="12"/>
      <c r="AJ24" s="12"/>
      <c r="AK24" s="12"/>
      <c r="AL24" s="11"/>
    </row>
    <row r="25" spans="2:38" ht="18.75" customHeight="1">
      <c r="B25" s="445"/>
      <c r="C25" s="446"/>
      <c r="D25" s="447"/>
      <c r="E25" s="448"/>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8" ht="18.75" customHeight="1">
      <c r="B26" s="451"/>
      <c r="C26" s="388"/>
      <c r="D26" s="452"/>
      <c r="E26" s="453"/>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5"/>
    </row>
    <row r="27" spans="2:38" ht="18.75" customHeight="1">
      <c r="B27" s="451"/>
      <c r="C27" s="388"/>
      <c r="D27" s="452"/>
      <c r="E27" s="453"/>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5"/>
    </row>
    <row r="28" spans="2:38" ht="18.75" customHeight="1">
      <c r="B28" s="451"/>
      <c r="C28" s="388"/>
      <c r="D28" s="452"/>
      <c r="E28" s="453"/>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5"/>
    </row>
    <row r="29" spans="2:38" ht="18.75" customHeight="1">
      <c r="B29" s="451"/>
      <c r="C29" s="388"/>
      <c r="D29" s="452"/>
      <c r="E29" s="453"/>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5"/>
    </row>
    <row r="30" spans="2:38" ht="18.75" customHeight="1">
      <c r="B30" s="451"/>
      <c r="C30" s="388"/>
      <c r="D30" s="452"/>
      <c r="E30" s="453"/>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5"/>
    </row>
    <row r="31" spans="2:38" ht="18.75" customHeight="1">
      <c r="B31" s="451"/>
      <c r="C31" s="388"/>
      <c r="D31" s="452"/>
      <c r="E31" s="453"/>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row>
    <row r="32" spans="2:38" ht="18.75" customHeight="1">
      <c r="B32" s="451"/>
      <c r="C32" s="388"/>
      <c r="D32" s="452"/>
      <c r="E32" s="453"/>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5"/>
    </row>
    <row r="33" spans="2:38" ht="18.75" customHeight="1">
      <c r="B33" s="451"/>
      <c r="C33" s="388"/>
      <c r="D33" s="452"/>
      <c r="E33" s="453"/>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5"/>
    </row>
    <row r="34" spans="2:38" ht="18.75" customHeight="1">
      <c r="B34" s="451"/>
      <c r="C34" s="388"/>
      <c r="D34" s="452"/>
      <c r="E34" s="453"/>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2:38" ht="18.75" customHeight="1">
      <c r="B35" s="451"/>
      <c r="C35" s="388"/>
      <c r="D35" s="452"/>
      <c r="E35" s="453"/>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5"/>
    </row>
    <row r="36" spans="2:38" ht="18.75" customHeight="1">
      <c r="B36" s="451"/>
      <c r="C36" s="388"/>
      <c r="D36" s="452"/>
      <c r="E36" s="453"/>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5"/>
    </row>
    <row r="37" spans="2:38" ht="18.75" customHeight="1">
      <c r="B37" s="451"/>
      <c r="C37" s="388"/>
      <c r="D37" s="452"/>
      <c r="E37" s="453"/>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5"/>
    </row>
    <row r="38" spans="2:38" ht="18.75" customHeight="1">
      <c r="B38" s="451"/>
      <c r="C38" s="388"/>
      <c r="D38" s="452"/>
      <c r="E38" s="453"/>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5"/>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296</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280</v>
      </c>
      <c r="H42" s="465"/>
      <c r="I42" s="465"/>
      <c r="J42" s="465"/>
      <c r="K42" s="465"/>
      <c r="L42" s="465"/>
      <c r="M42" s="465"/>
      <c r="N42" s="465"/>
      <c r="O42" s="465"/>
      <c r="P42" s="465"/>
      <c r="Q42" s="465"/>
      <c r="R42" s="466" t="str">
        <f>入札説明書!N47</f>
        <v>研究基盤課　研究費管理担当</v>
      </c>
      <c r="S42" s="466"/>
      <c r="T42" s="466"/>
      <c r="U42" s="466"/>
      <c r="V42" s="466"/>
      <c r="W42" s="466"/>
      <c r="X42" s="466"/>
      <c r="Y42" s="466"/>
      <c r="Z42" s="466"/>
      <c r="AA42" s="466"/>
      <c r="AB42" s="466"/>
      <c r="AC42" s="466"/>
      <c r="AD42" s="466"/>
      <c r="AE42" s="466"/>
      <c r="AF42" s="466"/>
      <c r="AG42" s="466"/>
      <c r="AH42" s="466"/>
      <c r="AI42" s="466"/>
      <c r="AJ42" s="466"/>
      <c r="AK42" s="466"/>
      <c r="AL42" s="188"/>
    </row>
    <row r="43" spans="2:38" ht="14.25" customHeight="1">
      <c r="B43" s="35"/>
      <c r="C43" s="36"/>
      <c r="D43" s="467" t="str">
        <f>入札説明書!N48</f>
        <v>（電子メールアドレス）kenkyu2@yokohama-cu.ac.jp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入札説明書!AC47</f>
        <v>（電話）０４５－７８７－２４４１</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7" t="s">
        <v>247</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488" t="s">
        <v>17</v>
      </c>
      <c r="Y5" s="488"/>
      <c r="Z5" s="489"/>
      <c r="AA5" s="489"/>
      <c r="AB5" s="488" t="s">
        <v>18</v>
      </c>
      <c r="AC5" s="488"/>
      <c r="AD5" s="489"/>
      <c r="AE5" s="489"/>
      <c r="AF5" s="488" t="s">
        <v>19</v>
      </c>
      <c r="AG5" s="488"/>
      <c r="AH5" s="489"/>
      <c r="AI5" s="489"/>
      <c r="AJ5" s="488" t="s">
        <v>20</v>
      </c>
      <c r="AK5" s="48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0" t="s">
        <v>16</v>
      </c>
      <c r="D13" s="490"/>
      <c r="E13" s="490"/>
      <c r="F13" s="490"/>
      <c r="G13" s="490"/>
      <c r="H13" s="490"/>
      <c r="I13" s="484" t="s">
        <v>0</v>
      </c>
      <c r="J13" s="485"/>
      <c r="K13" s="485"/>
      <c r="L13" s="485"/>
      <c r="M13" s="486"/>
      <c r="N13" s="494" t="str">
        <f>入札説明書!J11</f>
        <v>フローサイトメーター　一式の購入及び保守契約</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6"/>
    </row>
    <row r="14" spans="1:39" ht="27" customHeight="1">
      <c r="C14" s="500" t="str">
        <f>入札説明書!I10</f>
        <v>大20018</v>
      </c>
      <c r="D14" s="500"/>
      <c r="E14" s="500"/>
      <c r="F14" s="500"/>
      <c r="G14" s="500"/>
      <c r="H14" s="500"/>
      <c r="I14" s="491"/>
      <c r="J14" s="492"/>
      <c r="K14" s="492"/>
      <c r="L14" s="49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7"/>
    </row>
    <row r="15" spans="1:39" ht="27" customHeight="1">
      <c r="C15" s="500"/>
      <c r="D15" s="500"/>
      <c r="E15" s="500"/>
      <c r="F15" s="500"/>
      <c r="G15" s="500"/>
      <c r="H15" s="500"/>
      <c r="I15" s="481"/>
      <c r="J15" s="482"/>
      <c r="K15" s="482"/>
      <c r="L15" s="482"/>
      <c r="M15" s="483"/>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8"/>
    </row>
    <row r="16" spans="1:39" ht="27" customHeight="1">
      <c r="C16" s="484" t="s">
        <v>249</v>
      </c>
      <c r="D16" s="485"/>
      <c r="E16" s="485"/>
      <c r="F16" s="485"/>
      <c r="G16" s="485"/>
      <c r="H16" s="486"/>
      <c r="I16" s="475" t="s">
        <v>259</v>
      </c>
      <c r="J16" s="473"/>
      <c r="K16" s="473"/>
      <c r="L16" s="473"/>
      <c r="M16" s="473"/>
      <c r="N16" s="473" t="s">
        <v>260</v>
      </c>
      <c r="O16" s="473"/>
      <c r="P16" s="473"/>
      <c r="Q16" s="473"/>
      <c r="R16" s="473" t="s">
        <v>261</v>
      </c>
      <c r="S16" s="473"/>
      <c r="T16" s="473"/>
      <c r="U16" s="473"/>
      <c r="V16" s="473" t="s">
        <v>262</v>
      </c>
      <c r="W16" s="473"/>
      <c r="X16" s="473"/>
      <c r="Y16" s="473"/>
      <c r="Z16" s="473"/>
      <c r="AA16" s="473"/>
      <c r="AB16" s="473"/>
      <c r="AC16" s="469"/>
      <c r="AD16" s="469"/>
      <c r="AE16" s="469"/>
      <c r="AF16" s="469"/>
      <c r="AG16" s="469"/>
      <c r="AH16" s="469"/>
      <c r="AI16" s="469"/>
      <c r="AJ16" s="469"/>
      <c r="AK16" s="470"/>
    </row>
    <row r="17" spans="3:37" s="124" customFormat="1" ht="27" customHeight="1">
      <c r="C17" s="491"/>
      <c r="D17" s="492"/>
      <c r="E17" s="492"/>
      <c r="F17" s="492"/>
      <c r="G17" s="492"/>
      <c r="H17" s="493"/>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s="124" customFormat="1" ht="27" customHeight="1">
      <c r="C18" s="490" t="s">
        <v>250</v>
      </c>
      <c r="D18" s="490"/>
      <c r="E18" s="490"/>
      <c r="F18" s="490"/>
      <c r="G18" s="490"/>
      <c r="H18" s="490"/>
      <c r="I18" s="429" t="s">
        <v>281</v>
      </c>
      <c r="J18" s="430"/>
      <c r="K18" s="430"/>
      <c r="L18" s="430"/>
      <c r="M18" s="430"/>
      <c r="N18" s="430"/>
      <c r="O18" s="430"/>
      <c r="P18" s="430"/>
      <c r="Q18" s="430"/>
      <c r="R18" s="430"/>
      <c r="S18" s="477"/>
      <c r="T18" s="477"/>
      <c r="U18" s="477"/>
      <c r="V18" s="477"/>
      <c r="W18" s="477"/>
      <c r="X18" s="477"/>
      <c r="Y18" s="477"/>
      <c r="Z18" s="477"/>
      <c r="AA18" s="477"/>
      <c r="AB18" s="477"/>
      <c r="AC18" s="477"/>
      <c r="AD18" s="477"/>
      <c r="AE18" s="477"/>
      <c r="AF18" s="477"/>
      <c r="AG18" s="477"/>
      <c r="AH18" s="477"/>
      <c r="AI18" s="477"/>
      <c r="AJ18" s="477"/>
      <c r="AK18" s="478"/>
    </row>
    <row r="19" spans="3:37" s="124" customFormat="1" ht="27" customHeight="1">
      <c r="C19" s="490"/>
      <c r="D19" s="490"/>
      <c r="E19" s="490"/>
      <c r="F19" s="490"/>
      <c r="G19" s="490"/>
      <c r="H19" s="490"/>
      <c r="I19" s="50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4" customFormat="1" ht="27" customHeight="1">
      <c r="C20" s="491" t="s">
        <v>251</v>
      </c>
      <c r="D20" s="492"/>
      <c r="E20" s="492"/>
      <c r="F20" s="492"/>
      <c r="G20" s="492"/>
      <c r="H20" s="493"/>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row>
    <row r="21" spans="3:37" ht="27" customHeight="1">
      <c r="C21" s="481" t="s">
        <v>252</v>
      </c>
      <c r="D21" s="482"/>
      <c r="E21" s="482"/>
      <c r="F21" s="482"/>
      <c r="G21" s="482"/>
      <c r="H21" s="48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484" t="s">
        <v>258</v>
      </c>
      <c r="D22" s="485"/>
      <c r="E22" s="485"/>
      <c r="F22" s="485"/>
      <c r="G22" s="485"/>
      <c r="H22" s="486"/>
      <c r="I22" s="435" t="s">
        <v>255</v>
      </c>
      <c r="J22" s="435"/>
      <c r="K22" s="435"/>
      <c r="L22" s="435"/>
      <c r="M22" s="435"/>
      <c r="N22" s="435"/>
      <c r="O22" s="435"/>
      <c r="P22" s="435"/>
      <c r="Q22" s="435"/>
      <c r="R22" s="435"/>
      <c r="S22" s="435"/>
      <c r="T22" s="435"/>
      <c r="U22" s="435"/>
      <c r="V22" s="435"/>
      <c r="W22" s="435"/>
      <c r="X22" s="435"/>
      <c r="Y22" s="435" t="s">
        <v>256</v>
      </c>
      <c r="Z22" s="435"/>
      <c r="AA22" s="505"/>
      <c r="AB22" s="505"/>
      <c r="AC22" s="505"/>
      <c r="AD22" s="505"/>
      <c r="AE22" s="505"/>
      <c r="AF22" s="505"/>
      <c r="AG22" s="505"/>
      <c r="AH22" s="505"/>
      <c r="AI22" s="505"/>
      <c r="AJ22" s="505"/>
      <c r="AK22" s="505"/>
    </row>
    <row r="23" spans="3:37" ht="27" customHeight="1">
      <c r="C23" s="481"/>
      <c r="D23" s="482"/>
      <c r="E23" s="482"/>
      <c r="F23" s="482"/>
      <c r="G23" s="482"/>
      <c r="H23" s="483"/>
      <c r="I23" s="506"/>
      <c r="J23" s="506"/>
      <c r="K23" s="506"/>
      <c r="L23" s="506"/>
      <c r="M23" s="506"/>
      <c r="N23" s="506"/>
      <c r="O23" s="506"/>
      <c r="P23" s="506"/>
      <c r="Q23" s="506"/>
      <c r="R23" s="506"/>
      <c r="S23" s="506"/>
      <c r="T23" s="506"/>
      <c r="U23" s="435"/>
      <c r="V23" s="435"/>
      <c r="W23" s="435"/>
      <c r="X23" s="435"/>
      <c r="Y23" s="435"/>
      <c r="Z23" s="435"/>
      <c r="AA23" s="505"/>
      <c r="AB23" s="505"/>
      <c r="AC23" s="505"/>
      <c r="AD23" s="505"/>
      <c r="AE23" s="505"/>
      <c r="AF23" s="505"/>
      <c r="AG23" s="505"/>
      <c r="AH23" s="505"/>
      <c r="AI23" s="505"/>
      <c r="AJ23" s="505"/>
      <c r="AK23" s="505"/>
    </row>
    <row r="24" spans="3:37" ht="27" customHeight="1">
      <c r="C24" s="484" t="s">
        <v>258</v>
      </c>
      <c r="D24" s="485"/>
      <c r="E24" s="485"/>
      <c r="F24" s="485"/>
      <c r="G24" s="485"/>
      <c r="H24" s="485"/>
      <c r="I24" s="475"/>
      <c r="J24" s="473"/>
      <c r="K24" s="473"/>
      <c r="L24" s="473"/>
      <c r="M24" s="473"/>
      <c r="N24" s="473"/>
      <c r="O24" s="473"/>
      <c r="P24" s="473"/>
      <c r="Q24" s="473"/>
      <c r="R24" s="473"/>
      <c r="S24" s="473"/>
      <c r="T24" s="479"/>
      <c r="U24" s="485" t="s">
        <v>258</v>
      </c>
      <c r="V24" s="485"/>
      <c r="W24" s="485"/>
      <c r="X24" s="485"/>
      <c r="Y24" s="485"/>
      <c r="Z24" s="486"/>
      <c r="AA24" s="475"/>
      <c r="AB24" s="473"/>
      <c r="AC24" s="473"/>
      <c r="AD24" s="473"/>
      <c r="AE24" s="473"/>
      <c r="AF24" s="473"/>
      <c r="AG24" s="473"/>
      <c r="AH24" s="473"/>
      <c r="AI24" s="473"/>
      <c r="AJ24" s="473"/>
      <c r="AK24" s="479"/>
    </row>
    <row r="25" spans="3:37" ht="27" customHeight="1">
      <c r="C25" s="481" t="s">
        <v>253</v>
      </c>
      <c r="D25" s="482"/>
      <c r="E25" s="482"/>
      <c r="F25" s="482"/>
      <c r="G25" s="482"/>
      <c r="H25" s="482"/>
      <c r="I25" s="476"/>
      <c r="J25" s="474"/>
      <c r="K25" s="474"/>
      <c r="L25" s="474"/>
      <c r="M25" s="474"/>
      <c r="N25" s="474"/>
      <c r="O25" s="474"/>
      <c r="P25" s="474"/>
      <c r="Q25" s="474"/>
      <c r="R25" s="474"/>
      <c r="S25" s="474"/>
      <c r="T25" s="480"/>
      <c r="U25" s="482" t="s">
        <v>257</v>
      </c>
      <c r="V25" s="482"/>
      <c r="W25" s="482"/>
      <c r="X25" s="482"/>
      <c r="Y25" s="482"/>
      <c r="Z25" s="483"/>
      <c r="AA25" s="476"/>
      <c r="AB25" s="474"/>
      <c r="AC25" s="474"/>
      <c r="AD25" s="474"/>
      <c r="AE25" s="474"/>
      <c r="AF25" s="474"/>
      <c r="AG25" s="474"/>
      <c r="AH25" s="474"/>
      <c r="AI25" s="474"/>
      <c r="AJ25" s="474"/>
      <c r="AK25" s="480"/>
    </row>
    <row r="26" spans="3:37" ht="27" customHeight="1">
      <c r="C26" s="484" t="s">
        <v>258</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254</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45"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45"/>
      <c r="B15" s="510">
        <f>入札説明書!B6</f>
        <v>44160</v>
      </c>
      <c r="C15" s="510"/>
      <c r="D15" s="510"/>
      <c r="E15" s="510"/>
      <c r="F15" s="510"/>
      <c r="G15" s="510"/>
      <c r="H15" s="510"/>
      <c r="I15" s="510"/>
      <c r="J15" s="510"/>
      <c r="K15" s="511" t="s">
        <v>195</v>
      </c>
      <c r="L15" s="511"/>
      <c r="M15" s="511"/>
      <c r="N15" s="511"/>
      <c r="O15" s="511"/>
      <c r="P15" s="512">
        <f>入札説明書!N1</f>
        <v>146</v>
      </c>
      <c r="Q15" s="512"/>
      <c r="R15" s="512"/>
      <c r="S15" s="512"/>
      <c r="T15" s="45" t="s">
        <v>196</v>
      </c>
      <c r="U15" s="45"/>
      <c r="V15" s="45"/>
      <c r="W15" s="45"/>
      <c r="X15" s="45"/>
      <c r="Y15" s="45"/>
      <c r="Z15" s="45"/>
      <c r="AA15" s="45"/>
      <c r="AB15" s="45"/>
      <c r="AC15" s="45"/>
      <c r="AD15" s="45"/>
      <c r="AE15" s="45"/>
      <c r="AF15" s="45"/>
      <c r="AG15" s="45"/>
      <c r="AH15" s="45"/>
      <c r="AI15" s="45"/>
      <c r="AJ15" s="45"/>
      <c r="AK15" s="45"/>
    </row>
    <row r="16" spans="1:38" ht="20.25" customHeight="1">
      <c r="A16" s="45" t="s">
        <v>197</v>
      </c>
      <c r="B16" s="45"/>
      <c r="C16" s="45"/>
      <c r="D16" s="45"/>
      <c r="E16" s="45"/>
      <c r="F16" s="45"/>
      <c r="G16" s="45"/>
      <c r="H16" s="513"/>
      <c r="I16" s="513"/>
      <c r="J16" s="513"/>
      <c r="K16" s="513"/>
      <c r="L16" s="513"/>
      <c r="M16" s="513"/>
      <c r="N16" s="513"/>
      <c r="O16" s="513"/>
      <c r="P16" s="513"/>
      <c r="Q16" s="513"/>
      <c r="R16" s="513"/>
      <c r="S16" s="45" t="s">
        <v>198</v>
      </c>
      <c r="T16" s="45"/>
      <c r="U16" s="45"/>
      <c r="V16" s="45"/>
      <c r="W16" s="45"/>
      <c r="X16" s="45"/>
      <c r="Y16" s="45"/>
      <c r="Z16" s="45"/>
      <c r="AA16" s="45"/>
      <c r="AB16" s="45"/>
      <c r="AC16" s="45"/>
      <c r="AD16" s="45"/>
      <c r="AE16" s="45"/>
      <c r="AF16" s="45"/>
      <c r="AG16" s="45"/>
      <c r="AH16" s="45"/>
      <c r="AI16" s="45"/>
      <c r="AJ16" s="45"/>
      <c r="AK16" s="45"/>
    </row>
    <row r="17" spans="1:47" ht="20.25" customHeight="1">
      <c r="A17" s="45" t="s">
        <v>199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14" t="s">
        <v>16</v>
      </c>
      <c r="C19" s="515"/>
      <c r="D19" s="515"/>
      <c r="E19" s="515"/>
      <c r="F19" s="515"/>
      <c r="G19" s="515"/>
      <c r="H19" s="516"/>
      <c r="I19" s="109" t="s">
        <v>15</v>
      </c>
      <c r="J19" s="110"/>
      <c r="K19" s="517" t="str">
        <f>入札説明書!J11</f>
        <v>フローサイトメーター　一式の購入及び保守契約</v>
      </c>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8"/>
    </row>
    <row r="20" spans="1:47" ht="20.25" customHeight="1">
      <c r="B20" s="521" t="str">
        <f>入札説明書!I10</f>
        <v>大20018</v>
      </c>
      <c r="C20" s="522"/>
      <c r="D20" s="522"/>
      <c r="E20" s="522"/>
      <c r="F20" s="522"/>
      <c r="G20" s="522"/>
      <c r="H20" s="523"/>
      <c r="I20" s="111"/>
      <c r="J20" s="112"/>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20"/>
    </row>
    <row r="21" spans="1:47" ht="20.25" customHeight="1"/>
    <row r="22" spans="1:47" ht="20.25" customHeight="1">
      <c r="A22" s="524">
        <v>1</v>
      </c>
      <c r="B22" s="524"/>
      <c r="C22" s="45" t="s">
        <v>200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45" t="s">
        <v>204</v>
      </c>
      <c r="D31" s="45"/>
      <c r="E31" s="45"/>
      <c r="F31" s="45"/>
      <c r="G31" s="45"/>
      <c r="H31" s="45"/>
      <c r="I31" s="45"/>
      <c r="J31" s="45"/>
      <c r="K31" s="45"/>
      <c r="L31" s="45"/>
      <c r="M31" s="45"/>
      <c r="N31" s="45"/>
      <c r="O31" s="45"/>
      <c r="P31" s="45"/>
      <c r="Q31" s="45"/>
      <c r="R31" s="45"/>
      <c r="S31" s="45"/>
      <c r="T31" s="45"/>
      <c r="U31" s="45"/>
      <c r="V31" s="45"/>
      <c r="W31" s="45"/>
      <c r="X31" s="45"/>
      <c r="Y31" s="45"/>
      <c r="AU31" s="39" t="s">
        <v>205</v>
      </c>
    </row>
    <row r="32" spans="1:47" ht="20.25" customHeight="1">
      <c r="A32" s="45"/>
      <c r="B32" s="526" t="s">
        <v>206</v>
      </c>
      <c r="C32" s="526"/>
      <c r="D32" s="511" t="s">
        <v>17</v>
      </c>
      <c r="E32" s="511"/>
      <c r="F32" s="511"/>
      <c r="G32" s="526"/>
      <c r="H32" s="526"/>
      <c r="I32" s="527" t="s">
        <v>18</v>
      </c>
      <c r="J32" s="527"/>
      <c r="K32" s="526"/>
      <c r="L32" s="526"/>
      <c r="M32" s="527" t="s">
        <v>27</v>
      </c>
      <c r="N32" s="527"/>
      <c r="O32" s="526"/>
      <c r="P32" s="526"/>
      <c r="Q32" s="45" t="s">
        <v>20</v>
      </c>
      <c r="R32" s="45"/>
      <c r="S32" s="45"/>
      <c r="T32" s="45"/>
      <c r="U32" s="45"/>
      <c r="V32" s="45"/>
      <c r="W32" s="45"/>
      <c r="X32" s="45"/>
      <c r="Y32" s="45"/>
      <c r="AU32" s="38" t="s">
        <v>75</v>
      </c>
    </row>
    <row r="33" spans="1:37" ht="20.25" customHeight="1">
      <c r="A33" s="45"/>
      <c r="B33" s="526" t="s">
        <v>207</v>
      </c>
      <c r="C33" s="526"/>
      <c r="D33" s="45" t="s">
        <v>208</v>
      </c>
      <c r="E33" s="45"/>
      <c r="F33" s="45"/>
      <c r="G33" s="45"/>
      <c r="H33" s="45"/>
      <c r="I33" s="45"/>
      <c r="J33" s="45"/>
      <c r="K33" s="45"/>
      <c r="L33" s="45"/>
      <c r="M33" s="526"/>
      <c r="N33" s="526"/>
      <c r="O33" s="45" t="s">
        <v>209</v>
      </c>
      <c r="P33" s="45"/>
      <c r="Q33" s="45"/>
      <c r="R33" s="45"/>
      <c r="S33" s="45"/>
      <c r="T33" s="45"/>
      <c r="U33" s="45"/>
      <c r="V33" s="45"/>
      <c r="W33" s="45"/>
      <c r="X33" s="45"/>
      <c r="Y33" s="45"/>
    </row>
    <row r="34" spans="1:37" ht="20.25" customHeight="1">
      <c r="A34" s="45"/>
      <c r="B34" s="526" t="s">
        <v>97</v>
      </c>
      <c r="C34" s="526"/>
      <c r="D34" s="528" t="s">
        <v>210</v>
      </c>
      <c r="E34" s="528"/>
      <c r="F34" s="528"/>
      <c r="G34" s="528"/>
      <c r="H34" s="528"/>
      <c r="I34" s="528"/>
      <c r="J34" s="528"/>
      <c r="K34" s="528"/>
      <c r="L34" s="528"/>
      <c r="M34" s="528"/>
      <c r="N34" s="528"/>
      <c r="O34" s="526"/>
      <c r="P34" s="526"/>
      <c r="Q34" s="45" t="s">
        <v>18</v>
      </c>
      <c r="R34" s="45"/>
      <c r="S34" s="526"/>
      <c r="T34" s="526"/>
      <c r="U34" s="45" t="s">
        <v>27</v>
      </c>
      <c r="V34" s="45"/>
      <c r="W34" s="526"/>
      <c r="X34" s="526"/>
      <c r="Y34" s="45" t="s">
        <v>211</v>
      </c>
      <c r="Z34" s="45"/>
    </row>
    <row r="35" spans="1:37" ht="20.25" customHeight="1"/>
    <row r="36" spans="1:37" ht="20.25" customHeight="1">
      <c r="A36" s="122"/>
      <c r="B36" s="122"/>
      <c r="C36" s="122"/>
      <c r="D36" s="122"/>
      <c r="E36" s="37">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K7bC7+ORxMC4Ne+md6c4l28MrWxLn4nlSzwqwISi4SXI9DTWbVM8gIkzL2cSElPEAqT41Gwyz97KMl5wPj/xg==" saltValue="wJJxrIoo0gXMjUpQbdRPC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204"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204"/>
      <c r="B15" s="529" t="s">
        <v>300</v>
      </c>
      <c r="C15" s="529"/>
      <c r="D15" s="529"/>
      <c r="E15" s="529"/>
      <c r="F15" s="529"/>
      <c r="G15" s="529"/>
      <c r="H15" s="529"/>
      <c r="I15" s="529"/>
      <c r="J15" s="529"/>
      <c r="K15" s="511" t="s">
        <v>195</v>
      </c>
      <c r="L15" s="511"/>
      <c r="M15" s="511"/>
      <c r="N15" s="511"/>
      <c r="O15" s="511"/>
      <c r="P15" s="512" t="s">
        <v>301</v>
      </c>
      <c r="Q15" s="512"/>
      <c r="R15" s="512"/>
      <c r="S15" s="512"/>
      <c r="T15" s="204" t="s">
        <v>196</v>
      </c>
      <c r="U15" s="204"/>
      <c r="V15" s="204"/>
      <c r="W15" s="204"/>
      <c r="X15" s="204"/>
      <c r="Y15" s="204"/>
      <c r="Z15" s="204"/>
      <c r="AA15" s="204"/>
      <c r="AB15" s="204"/>
      <c r="AC15" s="204"/>
      <c r="AD15" s="204"/>
      <c r="AE15" s="204"/>
      <c r="AF15" s="204"/>
      <c r="AG15" s="204"/>
      <c r="AH15" s="204"/>
      <c r="AI15" s="204"/>
      <c r="AJ15" s="204"/>
      <c r="AK15" s="204"/>
    </row>
    <row r="16" spans="1:38" ht="20.25" customHeight="1">
      <c r="A16" s="204" t="s">
        <v>197</v>
      </c>
      <c r="B16" s="204"/>
      <c r="C16" s="204"/>
      <c r="D16" s="204"/>
      <c r="E16" s="204"/>
      <c r="F16" s="204"/>
      <c r="G16" s="204"/>
      <c r="H16" s="513"/>
      <c r="I16" s="513"/>
      <c r="J16" s="513"/>
      <c r="K16" s="513"/>
      <c r="L16" s="513"/>
      <c r="M16" s="513"/>
      <c r="N16" s="513"/>
      <c r="O16" s="513"/>
      <c r="P16" s="513"/>
      <c r="Q16" s="513"/>
      <c r="R16" s="513"/>
      <c r="S16" s="204" t="s">
        <v>198</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199</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14" t="s">
        <v>16</v>
      </c>
      <c r="C19" s="515"/>
      <c r="D19" s="515"/>
      <c r="E19" s="515"/>
      <c r="F19" s="515"/>
      <c r="G19" s="515"/>
      <c r="H19" s="516"/>
      <c r="I19" s="109" t="s">
        <v>15</v>
      </c>
      <c r="J19" s="110"/>
      <c r="K19" s="352" t="s">
        <v>299</v>
      </c>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3"/>
    </row>
    <row r="20" spans="1:47" ht="20.25" customHeight="1">
      <c r="B20" s="521" t="s">
        <v>46</v>
      </c>
      <c r="C20" s="522"/>
      <c r="D20" s="522"/>
      <c r="E20" s="522"/>
      <c r="F20" s="522"/>
      <c r="G20" s="522"/>
      <c r="H20" s="523"/>
      <c r="I20" s="111"/>
      <c r="J20" s="112"/>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359"/>
    </row>
    <row r="21" spans="1:47" ht="20.25" customHeight="1"/>
    <row r="22" spans="1:47" ht="20.25" customHeight="1">
      <c r="A22" s="524">
        <v>1</v>
      </c>
      <c r="B22" s="524"/>
      <c r="C22" s="204" t="s">
        <v>200</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204" t="s">
        <v>204</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205</v>
      </c>
    </row>
    <row r="32" spans="1:47" ht="20.25" customHeight="1">
      <c r="A32" s="204"/>
      <c r="B32" s="526" t="s">
        <v>205</v>
      </c>
      <c r="C32" s="526"/>
      <c r="D32" s="511" t="s">
        <v>17</v>
      </c>
      <c r="E32" s="511"/>
      <c r="F32" s="511"/>
      <c r="G32" s="526"/>
      <c r="H32" s="526"/>
      <c r="I32" s="527" t="s">
        <v>18</v>
      </c>
      <c r="J32" s="527"/>
      <c r="K32" s="526"/>
      <c r="L32" s="526"/>
      <c r="M32" s="527" t="s">
        <v>27</v>
      </c>
      <c r="N32" s="527"/>
      <c r="O32" s="526"/>
      <c r="P32" s="526"/>
      <c r="Q32" s="204" t="s">
        <v>20</v>
      </c>
      <c r="R32" s="204"/>
      <c r="S32" s="204"/>
      <c r="T32" s="204"/>
      <c r="U32" s="204"/>
      <c r="V32" s="204"/>
      <c r="W32" s="204"/>
      <c r="X32" s="204"/>
      <c r="Y32" s="204"/>
      <c r="AU32" s="199" t="s">
        <v>75</v>
      </c>
    </row>
    <row r="33" spans="1:37" ht="20.25" customHeight="1">
      <c r="A33" s="204"/>
      <c r="B33" s="526" t="s">
        <v>205</v>
      </c>
      <c r="C33" s="526"/>
      <c r="D33" s="204" t="s">
        <v>208</v>
      </c>
      <c r="E33" s="204"/>
      <c r="F33" s="204"/>
      <c r="G33" s="204"/>
      <c r="H33" s="204"/>
      <c r="I33" s="204"/>
      <c r="J33" s="204"/>
      <c r="K33" s="204"/>
      <c r="L33" s="204"/>
      <c r="M33" s="526"/>
      <c r="N33" s="526"/>
      <c r="O33" s="204" t="s">
        <v>209</v>
      </c>
      <c r="P33" s="204"/>
      <c r="Q33" s="204"/>
      <c r="R33" s="204"/>
      <c r="S33" s="204"/>
      <c r="T33" s="204"/>
      <c r="U33" s="204"/>
      <c r="V33" s="204"/>
      <c r="W33" s="204"/>
      <c r="X33" s="204"/>
      <c r="Y33" s="204"/>
    </row>
    <row r="34" spans="1:37" ht="20.25" customHeight="1">
      <c r="A34" s="204"/>
      <c r="B34" s="526" t="s">
        <v>97</v>
      </c>
      <c r="C34" s="526"/>
      <c r="D34" s="528" t="s">
        <v>210</v>
      </c>
      <c r="E34" s="528"/>
      <c r="F34" s="528"/>
      <c r="G34" s="528"/>
      <c r="H34" s="528"/>
      <c r="I34" s="528"/>
      <c r="J34" s="528"/>
      <c r="K34" s="528"/>
      <c r="L34" s="528"/>
      <c r="M34" s="528"/>
      <c r="N34" s="528"/>
      <c r="O34" s="526"/>
      <c r="P34" s="526"/>
      <c r="Q34" s="204" t="s">
        <v>18</v>
      </c>
      <c r="R34" s="204"/>
      <c r="S34" s="526"/>
      <c r="T34" s="526"/>
      <c r="U34" s="204" t="s">
        <v>27</v>
      </c>
      <c r="V34" s="204"/>
      <c r="W34" s="526"/>
      <c r="X34" s="526"/>
      <c r="Y34" s="204" t="s">
        <v>211</v>
      </c>
      <c r="Z34" s="204"/>
    </row>
    <row r="35" spans="1:37" ht="20.25" customHeight="1"/>
    <row r="36" spans="1:37" ht="20.25" customHeight="1">
      <c r="A36" s="122"/>
      <c r="B36" s="122"/>
      <c r="C36" s="122"/>
      <c r="D36" s="122"/>
      <c r="E36" s="203">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4gmvCi3fEn5JChbStuTXO+VzEZ1ulIDlwx0uazp1LXFNUUrDElkBBLU0dr/Eq5QA2fIA5uBYJJZFcQnZt3EPJw==" saltValue="abN8ZcGBx3betR3j+wTPCw=="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6384" width="2.125" style="214"/>
  </cols>
  <sheetData>
    <row r="1" spans="1:48" ht="25.5" customHeight="1">
      <c r="A1" s="531" t="s">
        <v>359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row>
    <row r="2" spans="1:48" ht="25.5" customHeight="1">
      <c r="A2" s="532" t="s">
        <v>360</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row>
    <row r="3" spans="1:48" ht="15" customHeight="1">
      <c r="A3" s="533" t="s">
        <v>325</v>
      </c>
      <c r="B3" s="533"/>
      <c r="C3" s="533"/>
      <c r="D3" s="533"/>
      <c r="E3" s="533"/>
      <c r="F3" s="533"/>
      <c r="G3" s="533"/>
      <c r="H3" s="533"/>
      <c r="I3" s="533"/>
      <c r="J3" s="533"/>
      <c r="K3" s="533"/>
      <c r="L3" s="533"/>
      <c r="M3" s="533"/>
      <c r="N3" s="533"/>
      <c r="O3" s="533"/>
      <c r="P3" s="533"/>
      <c r="Q3" s="533"/>
      <c r="R3" s="533"/>
      <c r="S3" s="533"/>
      <c r="T3" s="533"/>
      <c r="U3" s="533"/>
      <c r="V3" s="533"/>
      <c r="W3" s="533"/>
      <c r="X3" s="533"/>
      <c r="Z3" s="533" t="s">
        <v>326</v>
      </c>
      <c r="AA3" s="533"/>
      <c r="AB3" s="533"/>
      <c r="AC3" s="533"/>
      <c r="AD3" s="533"/>
      <c r="AE3" s="533"/>
      <c r="AF3" s="533"/>
      <c r="AG3" s="533"/>
      <c r="AH3" s="533"/>
      <c r="AI3" s="533"/>
      <c r="AJ3" s="533"/>
      <c r="AK3" s="533"/>
      <c r="AL3" s="533"/>
      <c r="AM3" s="533"/>
      <c r="AN3" s="533"/>
      <c r="AO3" s="533"/>
      <c r="AP3" s="533"/>
      <c r="AQ3" s="533"/>
      <c r="AR3" s="533"/>
      <c r="AS3" s="533"/>
      <c r="AT3" s="533"/>
      <c r="AU3" s="533"/>
      <c r="AV3" s="533"/>
    </row>
    <row r="4" spans="1:48" ht="15" customHeight="1">
      <c r="A4" s="533"/>
      <c r="B4" s="533"/>
      <c r="C4" s="533"/>
      <c r="D4" s="533"/>
      <c r="E4" s="533"/>
      <c r="F4" s="533"/>
      <c r="G4" s="533"/>
      <c r="H4" s="533"/>
      <c r="I4" s="533"/>
      <c r="J4" s="533"/>
      <c r="K4" s="533"/>
      <c r="L4" s="533"/>
      <c r="M4" s="533"/>
      <c r="N4" s="533"/>
      <c r="O4" s="533"/>
      <c r="P4" s="533"/>
      <c r="Q4" s="533"/>
      <c r="R4" s="533"/>
      <c r="S4" s="533"/>
      <c r="T4" s="533"/>
      <c r="U4" s="533"/>
      <c r="V4" s="533"/>
      <c r="W4" s="533"/>
      <c r="X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327</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34" t="s">
        <v>16</v>
      </c>
      <c r="C7" s="534"/>
      <c r="D7" s="534"/>
      <c r="E7" s="534"/>
      <c r="F7" s="534"/>
      <c r="G7" s="534"/>
      <c r="H7" s="534"/>
      <c r="I7" s="535" t="str">
        <f>入札説明書!I10</f>
        <v>大20018</v>
      </c>
      <c r="J7" s="536"/>
      <c r="K7" s="536"/>
      <c r="L7" s="536"/>
      <c r="M7" s="536"/>
      <c r="N7" s="536"/>
      <c r="O7" s="536"/>
      <c r="P7" s="536"/>
      <c r="Q7" s="536"/>
      <c r="R7" s="536"/>
      <c r="S7" s="536"/>
      <c r="T7" s="536"/>
      <c r="U7" s="536"/>
      <c r="V7" s="536"/>
      <c r="W7" s="537"/>
      <c r="X7" s="222"/>
      <c r="Y7" s="220"/>
      <c r="Z7" s="220"/>
      <c r="AA7" s="534" t="s">
        <v>328</v>
      </c>
      <c r="AB7" s="534"/>
      <c r="AC7" s="534"/>
      <c r="AD7" s="534"/>
      <c r="AE7" s="534"/>
      <c r="AF7" s="534"/>
      <c r="AG7" s="534"/>
      <c r="AH7" s="541" t="str">
        <f>入札説明書!J11</f>
        <v>フローサイトメーター　一式の購入及び保守契約</v>
      </c>
      <c r="AI7" s="541"/>
      <c r="AJ7" s="541"/>
      <c r="AK7" s="541"/>
      <c r="AL7" s="541"/>
      <c r="AM7" s="541"/>
      <c r="AN7" s="541"/>
      <c r="AO7" s="541"/>
      <c r="AP7" s="541"/>
      <c r="AQ7" s="541"/>
      <c r="AR7" s="541"/>
      <c r="AS7" s="541"/>
      <c r="AT7" s="541"/>
      <c r="AU7" s="541"/>
      <c r="AV7" s="222"/>
    </row>
    <row r="8" spans="1:48" ht="15" customHeight="1">
      <c r="A8" s="220"/>
      <c r="B8" s="534"/>
      <c r="C8" s="534"/>
      <c r="D8" s="534"/>
      <c r="E8" s="534"/>
      <c r="F8" s="534"/>
      <c r="G8" s="534"/>
      <c r="H8" s="534"/>
      <c r="I8" s="538"/>
      <c r="J8" s="539"/>
      <c r="K8" s="539"/>
      <c r="L8" s="539"/>
      <c r="M8" s="539"/>
      <c r="N8" s="539"/>
      <c r="O8" s="539"/>
      <c r="P8" s="539"/>
      <c r="Q8" s="539"/>
      <c r="R8" s="539"/>
      <c r="S8" s="539"/>
      <c r="T8" s="539"/>
      <c r="U8" s="539"/>
      <c r="V8" s="539"/>
      <c r="W8" s="540"/>
      <c r="X8" s="222"/>
      <c r="Y8" s="220"/>
      <c r="Z8" s="220"/>
      <c r="AA8" s="534"/>
      <c r="AB8" s="534"/>
      <c r="AC8" s="534"/>
      <c r="AD8" s="534"/>
      <c r="AE8" s="534"/>
      <c r="AF8" s="534"/>
      <c r="AG8" s="534"/>
      <c r="AH8" s="541"/>
      <c r="AI8" s="541"/>
      <c r="AJ8" s="541"/>
      <c r="AK8" s="541"/>
      <c r="AL8" s="541"/>
      <c r="AM8" s="541"/>
      <c r="AN8" s="541"/>
      <c r="AO8" s="541"/>
      <c r="AP8" s="541"/>
      <c r="AQ8" s="541"/>
      <c r="AR8" s="541"/>
      <c r="AS8" s="541"/>
      <c r="AT8" s="541"/>
      <c r="AU8" s="541"/>
      <c r="AV8" s="222"/>
    </row>
    <row r="9" spans="1:48" ht="15" customHeight="1">
      <c r="A9" s="220"/>
      <c r="B9" s="534" t="s">
        <v>328</v>
      </c>
      <c r="C9" s="534"/>
      <c r="D9" s="534"/>
      <c r="E9" s="534"/>
      <c r="F9" s="534"/>
      <c r="G9" s="534"/>
      <c r="H9" s="534"/>
      <c r="I9" s="564" t="str">
        <f>入札説明書!J11</f>
        <v>フローサイトメーター　一式の購入及び保守契約</v>
      </c>
      <c r="J9" s="565"/>
      <c r="K9" s="565"/>
      <c r="L9" s="565"/>
      <c r="M9" s="565"/>
      <c r="N9" s="565"/>
      <c r="O9" s="565"/>
      <c r="P9" s="565"/>
      <c r="Q9" s="565"/>
      <c r="R9" s="565"/>
      <c r="S9" s="565"/>
      <c r="T9" s="565"/>
      <c r="U9" s="565"/>
      <c r="V9" s="565"/>
      <c r="W9" s="566"/>
      <c r="X9" s="222"/>
      <c r="Y9" s="220"/>
      <c r="Z9" s="220"/>
      <c r="AA9" s="534" t="s">
        <v>329</v>
      </c>
      <c r="AB9" s="534"/>
      <c r="AC9" s="534"/>
      <c r="AD9" s="534"/>
      <c r="AE9" s="534"/>
      <c r="AF9" s="534"/>
      <c r="AG9" s="534"/>
      <c r="AH9" s="570">
        <f>I14</f>
        <v>44180</v>
      </c>
      <c r="AI9" s="570"/>
      <c r="AJ9" s="570"/>
      <c r="AK9" s="570"/>
      <c r="AL9" s="570"/>
      <c r="AM9" s="570"/>
      <c r="AN9" s="570"/>
      <c r="AO9" s="571" t="str">
        <f>I16</f>
        <v>午前10時45分</v>
      </c>
      <c r="AP9" s="572"/>
      <c r="AQ9" s="572"/>
      <c r="AR9" s="572"/>
      <c r="AS9" s="572"/>
      <c r="AT9" s="572"/>
      <c r="AU9" s="573"/>
      <c r="AV9" s="222"/>
    </row>
    <row r="10" spans="1:48" ht="15" customHeight="1">
      <c r="A10" s="220"/>
      <c r="B10" s="534"/>
      <c r="C10" s="534"/>
      <c r="D10" s="534"/>
      <c r="E10" s="534"/>
      <c r="F10" s="534"/>
      <c r="G10" s="534"/>
      <c r="H10" s="534"/>
      <c r="I10" s="567"/>
      <c r="J10" s="568"/>
      <c r="K10" s="568"/>
      <c r="L10" s="568"/>
      <c r="M10" s="568"/>
      <c r="N10" s="568"/>
      <c r="O10" s="568"/>
      <c r="P10" s="568"/>
      <c r="Q10" s="568"/>
      <c r="R10" s="568"/>
      <c r="S10" s="568"/>
      <c r="T10" s="568"/>
      <c r="U10" s="568"/>
      <c r="V10" s="568"/>
      <c r="W10" s="569"/>
      <c r="X10" s="222"/>
      <c r="Y10" s="220"/>
      <c r="Z10" s="220"/>
      <c r="AA10" s="534"/>
      <c r="AB10" s="534"/>
      <c r="AC10" s="534"/>
      <c r="AD10" s="534"/>
      <c r="AE10" s="534"/>
      <c r="AF10" s="534"/>
      <c r="AG10" s="534"/>
      <c r="AH10" s="570"/>
      <c r="AI10" s="570"/>
      <c r="AJ10" s="570"/>
      <c r="AK10" s="570"/>
      <c r="AL10" s="570"/>
      <c r="AM10" s="570"/>
      <c r="AN10" s="570"/>
      <c r="AO10" s="574"/>
      <c r="AP10" s="575"/>
      <c r="AQ10" s="575"/>
      <c r="AR10" s="575"/>
      <c r="AS10" s="575"/>
      <c r="AT10" s="575"/>
      <c r="AU10" s="576"/>
      <c r="AV10" s="222"/>
    </row>
    <row r="11" spans="1:48" ht="15" customHeight="1">
      <c r="A11" s="220"/>
      <c r="B11" s="542" t="s">
        <v>330</v>
      </c>
      <c r="C11" s="542"/>
      <c r="D11" s="542"/>
      <c r="E11" s="542"/>
      <c r="F11" s="542"/>
      <c r="G11" s="542"/>
      <c r="H11" s="542"/>
      <c r="I11" s="543"/>
      <c r="J11" s="544"/>
      <c r="K11" s="544"/>
      <c r="L11" s="544"/>
      <c r="M11" s="544"/>
      <c r="N11" s="544"/>
      <c r="O11" s="544"/>
      <c r="P11" s="544"/>
      <c r="Q11" s="544"/>
      <c r="R11" s="544"/>
      <c r="S11" s="544"/>
      <c r="T11" s="544"/>
      <c r="U11" s="544"/>
      <c r="V11" s="544"/>
      <c r="W11" s="545"/>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2"/>
      <c r="C12" s="542"/>
      <c r="D12" s="542"/>
      <c r="E12" s="542"/>
      <c r="F12" s="542"/>
      <c r="G12" s="542"/>
      <c r="H12" s="542"/>
      <c r="I12" s="546"/>
      <c r="J12" s="547"/>
      <c r="K12" s="547"/>
      <c r="L12" s="547"/>
      <c r="M12" s="547"/>
      <c r="N12" s="547"/>
      <c r="O12" s="547"/>
      <c r="P12" s="547"/>
      <c r="Q12" s="547"/>
      <c r="R12" s="547"/>
      <c r="S12" s="547"/>
      <c r="T12" s="547"/>
      <c r="U12" s="547"/>
      <c r="V12" s="547"/>
      <c r="W12" s="548"/>
      <c r="X12" s="222"/>
      <c r="Y12" s="220"/>
      <c r="Z12" s="221" t="s">
        <v>331</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2"/>
      <c r="C13" s="542"/>
      <c r="D13" s="542"/>
      <c r="E13" s="542"/>
      <c r="F13" s="542"/>
      <c r="G13" s="542"/>
      <c r="H13" s="542"/>
      <c r="I13" s="549"/>
      <c r="J13" s="550"/>
      <c r="K13" s="550"/>
      <c r="L13" s="550"/>
      <c r="M13" s="550"/>
      <c r="N13" s="550"/>
      <c r="O13" s="550"/>
      <c r="P13" s="550"/>
      <c r="Q13" s="550"/>
      <c r="R13" s="550"/>
      <c r="S13" s="550"/>
      <c r="T13" s="550"/>
      <c r="U13" s="550"/>
      <c r="V13" s="550"/>
      <c r="W13" s="551"/>
      <c r="X13" s="222"/>
      <c r="Y13" s="220"/>
      <c r="Z13" s="220"/>
      <c r="AA13" s="534" t="s">
        <v>332</v>
      </c>
      <c r="AB13" s="534"/>
      <c r="AC13" s="534"/>
      <c r="AD13" s="534"/>
      <c r="AE13" s="534"/>
      <c r="AF13" s="534"/>
      <c r="AG13" s="534"/>
      <c r="AH13" s="534"/>
      <c r="AI13" s="534"/>
      <c r="AJ13" s="534"/>
      <c r="AK13" s="534"/>
      <c r="AL13" s="534"/>
      <c r="AM13" s="534"/>
      <c r="AN13" s="534"/>
      <c r="AO13" s="534"/>
      <c r="AP13" s="534"/>
      <c r="AQ13" s="534"/>
      <c r="AR13" s="534"/>
      <c r="AS13" s="534"/>
      <c r="AT13" s="534"/>
      <c r="AU13" s="534"/>
      <c r="AV13" s="222"/>
    </row>
    <row r="14" spans="1:48" ht="15" customHeight="1">
      <c r="A14" s="220"/>
      <c r="B14" s="534" t="s">
        <v>329</v>
      </c>
      <c r="C14" s="534"/>
      <c r="D14" s="534"/>
      <c r="E14" s="534"/>
      <c r="F14" s="534"/>
      <c r="G14" s="534"/>
      <c r="H14" s="534"/>
      <c r="I14" s="552">
        <f>入札説明書!J13</f>
        <v>44180</v>
      </c>
      <c r="J14" s="553"/>
      <c r="K14" s="553"/>
      <c r="L14" s="553"/>
      <c r="M14" s="553"/>
      <c r="N14" s="553"/>
      <c r="O14" s="553"/>
      <c r="P14" s="553"/>
      <c r="Q14" s="553"/>
      <c r="R14" s="553"/>
      <c r="S14" s="553"/>
      <c r="T14" s="553"/>
      <c r="U14" s="553"/>
      <c r="V14" s="553"/>
      <c r="W14" s="554"/>
      <c r="X14" s="222"/>
      <c r="Y14" s="220"/>
      <c r="Z14" s="220"/>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222"/>
    </row>
    <row r="15" spans="1:48" ht="15" customHeight="1">
      <c r="A15" s="220"/>
      <c r="B15" s="534"/>
      <c r="C15" s="534"/>
      <c r="D15" s="534"/>
      <c r="E15" s="534"/>
      <c r="F15" s="534"/>
      <c r="G15" s="534"/>
      <c r="H15" s="534"/>
      <c r="I15" s="555"/>
      <c r="J15" s="556"/>
      <c r="K15" s="556"/>
      <c r="L15" s="556"/>
      <c r="M15" s="556"/>
      <c r="N15" s="556"/>
      <c r="O15" s="556"/>
      <c r="P15" s="556"/>
      <c r="Q15" s="556"/>
      <c r="R15" s="556"/>
      <c r="S15" s="556"/>
      <c r="T15" s="556"/>
      <c r="U15" s="556"/>
      <c r="V15" s="556"/>
      <c r="W15" s="557"/>
      <c r="X15" s="222"/>
      <c r="Y15" s="220"/>
      <c r="Z15" s="220"/>
      <c r="AA15" s="542" t="s">
        <v>330</v>
      </c>
      <c r="AB15" s="542"/>
      <c r="AC15" s="542"/>
      <c r="AD15" s="542"/>
      <c r="AE15" s="542"/>
      <c r="AF15" s="542"/>
      <c r="AG15" s="542"/>
      <c r="AH15" s="534"/>
      <c r="AI15" s="534"/>
      <c r="AJ15" s="534"/>
      <c r="AK15" s="534"/>
      <c r="AL15" s="534"/>
      <c r="AM15" s="534"/>
      <c r="AN15" s="534"/>
      <c r="AO15" s="534"/>
      <c r="AP15" s="534"/>
      <c r="AQ15" s="534"/>
      <c r="AR15" s="534"/>
      <c r="AS15" s="534"/>
      <c r="AT15" s="534"/>
      <c r="AU15" s="534"/>
      <c r="AV15" s="222"/>
    </row>
    <row r="16" spans="1:48" ht="15" customHeight="1">
      <c r="A16" s="220"/>
      <c r="B16" s="534"/>
      <c r="C16" s="534"/>
      <c r="D16" s="534"/>
      <c r="E16" s="534"/>
      <c r="F16" s="534"/>
      <c r="G16" s="534"/>
      <c r="H16" s="534"/>
      <c r="I16" s="558" t="s">
        <v>358</v>
      </c>
      <c r="J16" s="559"/>
      <c r="K16" s="559"/>
      <c r="L16" s="559"/>
      <c r="M16" s="559"/>
      <c r="N16" s="559"/>
      <c r="O16" s="559"/>
      <c r="P16" s="559"/>
      <c r="Q16" s="559"/>
      <c r="R16" s="559"/>
      <c r="S16" s="559"/>
      <c r="T16" s="559"/>
      <c r="U16" s="559"/>
      <c r="V16" s="559"/>
      <c r="W16" s="560"/>
      <c r="X16" s="222"/>
      <c r="Y16" s="220"/>
      <c r="Z16" s="220"/>
      <c r="AA16" s="542"/>
      <c r="AB16" s="542"/>
      <c r="AC16" s="542"/>
      <c r="AD16" s="542"/>
      <c r="AE16" s="542"/>
      <c r="AF16" s="542"/>
      <c r="AG16" s="542"/>
      <c r="AH16" s="534"/>
      <c r="AI16" s="534"/>
      <c r="AJ16" s="534"/>
      <c r="AK16" s="534"/>
      <c r="AL16" s="534"/>
      <c r="AM16" s="534"/>
      <c r="AN16" s="534"/>
      <c r="AO16" s="534"/>
      <c r="AP16" s="534"/>
      <c r="AQ16" s="534"/>
      <c r="AR16" s="534"/>
      <c r="AS16" s="534"/>
      <c r="AT16" s="534"/>
      <c r="AU16" s="534"/>
      <c r="AV16" s="222"/>
    </row>
    <row r="17" spans="1:48" ht="15" customHeight="1">
      <c r="A17" s="220"/>
      <c r="B17" s="534"/>
      <c r="C17" s="534"/>
      <c r="D17" s="534"/>
      <c r="E17" s="534"/>
      <c r="F17" s="534"/>
      <c r="G17" s="534"/>
      <c r="H17" s="534"/>
      <c r="I17" s="561"/>
      <c r="J17" s="562"/>
      <c r="K17" s="562"/>
      <c r="L17" s="562"/>
      <c r="M17" s="562"/>
      <c r="N17" s="562"/>
      <c r="O17" s="562"/>
      <c r="P17" s="562"/>
      <c r="Q17" s="562"/>
      <c r="R17" s="562"/>
      <c r="S17" s="562"/>
      <c r="T17" s="562"/>
      <c r="U17" s="562"/>
      <c r="V17" s="562"/>
      <c r="W17" s="563"/>
      <c r="X17" s="222"/>
      <c r="Y17" s="220"/>
      <c r="Z17" s="220"/>
      <c r="AA17" s="542"/>
      <c r="AB17" s="542"/>
      <c r="AC17" s="542"/>
      <c r="AD17" s="542"/>
      <c r="AE17" s="542"/>
      <c r="AF17" s="542"/>
      <c r="AG17" s="542"/>
      <c r="AH17" s="534"/>
      <c r="AI17" s="534"/>
      <c r="AJ17" s="534"/>
      <c r="AK17" s="534"/>
      <c r="AL17" s="534"/>
      <c r="AM17" s="534"/>
      <c r="AN17" s="534"/>
      <c r="AO17" s="534"/>
      <c r="AP17" s="534"/>
      <c r="AQ17" s="534"/>
      <c r="AR17" s="534"/>
      <c r="AS17" s="534"/>
      <c r="AT17" s="534"/>
      <c r="AU17" s="534"/>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77" t="s">
        <v>333</v>
      </c>
      <c r="B20" s="577"/>
      <c r="C20" s="577"/>
      <c r="D20" s="577"/>
      <c r="E20" s="577"/>
      <c r="F20" s="577"/>
      <c r="G20" s="577"/>
      <c r="H20" s="577"/>
      <c r="I20" s="577"/>
      <c r="J20" s="577"/>
      <c r="K20" s="577"/>
      <c r="L20" s="577"/>
      <c r="M20" s="577"/>
      <c r="N20" s="577"/>
      <c r="O20" s="577"/>
      <c r="P20" s="577"/>
      <c r="Q20" s="577"/>
      <c r="R20" s="577"/>
      <c r="S20" s="226"/>
      <c r="T20" s="577" t="s">
        <v>334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335</v>
      </c>
      <c r="AT20" s="578"/>
      <c r="AU20" s="578"/>
    </row>
    <row r="21" spans="1:48" ht="15" customHeight="1">
      <c r="A21" s="577"/>
      <c r="B21" s="577"/>
      <c r="C21" s="577"/>
      <c r="D21" s="577"/>
      <c r="E21" s="577"/>
      <c r="F21" s="577"/>
      <c r="G21" s="577"/>
      <c r="H21" s="577"/>
      <c r="I21" s="577"/>
      <c r="J21" s="577"/>
      <c r="K21" s="577"/>
      <c r="L21" s="577"/>
      <c r="M21" s="577"/>
      <c r="N21" s="577"/>
      <c r="O21" s="577"/>
      <c r="P21" s="577"/>
      <c r="Q21" s="577"/>
      <c r="R21" s="577"/>
      <c r="S21" s="226"/>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78"/>
      <c r="AT22" s="578"/>
      <c r="AU22" s="578"/>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331</v>
      </c>
      <c r="AH23" s="217"/>
      <c r="AI23" s="218"/>
      <c r="AJ23" s="218"/>
      <c r="AK23" s="218"/>
      <c r="AL23" s="218"/>
      <c r="AM23" s="218"/>
      <c r="AN23" s="218"/>
      <c r="AO23" s="218"/>
      <c r="AP23" s="218"/>
      <c r="AQ23" s="229" t="s">
        <v>327</v>
      </c>
      <c r="AS23" s="578"/>
      <c r="AT23" s="578"/>
      <c r="AU23" s="578"/>
    </row>
    <row r="24" spans="1:48" ht="15" customHeight="1">
      <c r="A24" s="220"/>
      <c r="B24" s="579" t="s">
        <v>329</v>
      </c>
      <c r="C24" s="579"/>
      <c r="D24" s="579"/>
      <c r="E24" s="579"/>
      <c r="F24" s="580" t="s">
        <v>330</v>
      </c>
      <c r="G24" s="580"/>
      <c r="H24" s="580"/>
      <c r="I24" s="580"/>
      <c r="J24" s="580"/>
      <c r="K24" s="580"/>
      <c r="L24" s="579" t="s">
        <v>328</v>
      </c>
      <c r="M24" s="579"/>
      <c r="N24" s="579"/>
      <c r="O24" s="579"/>
      <c r="P24" s="579" t="s">
        <v>16</v>
      </c>
      <c r="Q24" s="579"/>
      <c r="R24" s="230"/>
      <c r="S24" s="231"/>
      <c r="T24" s="232"/>
      <c r="U24" s="580" t="s">
        <v>330</v>
      </c>
      <c r="V24" s="580"/>
      <c r="W24" s="580"/>
      <c r="X24" s="580"/>
      <c r="Y24" s="580"/>
      <c r="Z24" s="580"/>
      <c r="AA24" s="579" t="s">
        <v>332</v>
      </c>
      <c r="AB24" s="579"/>
      <c r="AC24" s="579"/>
      <c r="AD24" s="579"/>
      <c r="AE24" s="579"/>
      <c r="AF24" s="579"/>
      <c r="AG24" s="222"/>
      <c r="AH24" s="220"/>
      <c r="AI24" s="579" t="s">
        <v>329</v>
      </c>
      <c r="AJ24" s="579"/>
      <c r="AK24" s="579"/>
      <c r="AL24" s="579"/>
      <c r="AM24" s="579" t="s">
        <v>328</v>
      </c>
      <c r="AN24" s="579"/>
      <c r="AO24" s="579"/>
      <c r="AP24" s="579"/>
      <c r="AQ24" s="222"/>
      <c r="AS24" s="578"/>
      <c r="AT24" s="578"/>
      <c r="AU24" s="578"/>
    </row>
    <row r="25" spans="1:48" ht="15" customHeight="1">
      <c r="A25" s="220"/>
      <c r="B25" s="579"/>
      <c r="C25" s="579"/>
      <c r="D25" s="579"/>
      <c r="E25" s="579"/>
      <c r="F25" s="580"/>
      <c r="G25" s="580"/>
      <c r="H25" s="580"/>
      <c r="I25" s="580"/>
      <c r="J25" s="580"/>
      <c r="K25" s="580"/>
      <c r="L25" s="579"/>
      <c r="M25" s="579"/>
      <c r="N25" s="579"/>
      <c r="O25" s="579"/>
      <c r="P25" s="579"/>
      <c r="Q25" s="579"/>
      <c r="R25" s="230"/>
      <c r="S25" s="231"/>
      <c r="T25" s="232"/>
      <c r="U25" s="580"/>
      <c r="V25" s="580"/>
      <c r="W25" s="580"/>
      <c r="X25" s="580"/>
      <c r="Y25" s="580"/>
      <c r="Z25" s="580"/>
      <c r="AA25" s="579"/>
      <c r="AB25" s="579"/>
      <c r="AC25" s="579"/>
      <c r="AD25" s="579"/>
      <c r="AE25" s="579"/>
      <c r="AF25" s="579"/>
      <c r="AG25" s="222"/>
      <c r="AH25" s="220"/>
      <c r="AI25" s="579"/>
      <c r="AJ25" s="579"/>
      <c r="AK25" s="579"/>
      <c r="AL25" s="579"/>
      <c r="AM25" s="579"/>
      <c r="AN25" s="579"/>
      <c r="AO25" s="579"/>
      <c r="AP25" s="579"/>
      <c r="AQ25" s="222"/>
      <c r="AS25" s="578"/>
      <c r="AT25" s="578"/>
      <c r="AU25" s="578"/>
    </row>
    <row r="26" spans="1:48" ht="15" customHeight="1">
      <c r="A26" s="220"/>
      <c r="B26" s="579"/>
      <c r="C26" s="579"/>
      <c r="D26" s="579"/>
      <c r="E26" s="579"/>
      <c r="F26" s="580"/>
      <c r="G26" s="580"/>
      <c r="H26" s="580"/>
      <c r="I26" s="580"/>
      <c r="J26" s="580"/>
      <c r="K26" s="580"/>
      <c r="L26" s="579"/>
      <c r="M26" s="579"/>
      <c r="N26" s="579"/>
      <c r="O26" s="579"/>
      <c r="P26" s="579"/>
      <c r="Q26" s="579"/>
      <c r="R26" s="230"/>
      <c r="S26" s="231"/>
      <c r="T26" s="232"/>
      <c r="U26" s="580"/>
      <c r="V26" s="580"/>
      <c r="W26" s="580"/>
      <c r="X26" s="580"/>
      <c r="Y26" s="580"/>
      <c r="Z26" s="580"/>
      <c r="AA26" s="579"/>
      <c r="AB26" s="579"/>
      <c r="AC26" s="579"/>
      <c r="AD26" s="579"/>
      <c r="AE26" s="579"/>
      <c r="AF26" s="579"/>
      <c r="AG26" s="222"/>
      <c r="AH26" s="220"/>
      <c r="AI26" s="579"/>
      <c r="AJ26" s="579"/>
      <c r="AK26" s="579"/>
      <c r="AL26" s="579"/>
      <c r="AM26" s="579"/>
      <c r="AN26" s="579"/>
      <c r="AO26" s="579"/>
      <c r="AP26" s="579"/>
      <c r="AQ26" s="222"/>
      <c r="AS26" s="578"/>
      <c r="AT26" s="578"/>
      <c r="AU26" s="578"/>
    </row>
    <row r="27" spans="1:48" ht="15" customHeight="1">
      <c r="A27" s="220"/>
      <c r="B27" s="579"/>
      <c r="C27" s="579"/>
      <c r="D27" s="579"/>
      <c r="E27" s="579"/>
      <c r="F27" s="580"/>
      <c r="G27" s="580"/>
      <c r="H27" s="580"/>
      <c r="I27" s="580"/>
      <c r="J27" s="580"/>
      <c r="K27" s="580"/>
      <c r="L27" s="579"/>
      <c r="M27" s="579"/>
      <c r="N27" s="579"/>
      <c r="O27" s="579"/>
      <c r="P27" s="579"/>
      <c r="Q27" s="579"/>
      <c r="R27" s="230"/>
      <c r="S27" s="231"/>
      <c r="T27" s="232"/>
      <c r="U27" s="580"/>
      <c r="V27" s="580"/>
      <c r="W27" s="580"/>
      <c r="X27" s="580"/>
      <c r="Y27" s="580"/>
      <c r="Z27" s="580"/>
      <c r="AA27" s="579"/>
      <c r="AB27" s="579"/>
      <c r="AC27" s="579"/>
      <c r="AD27" s="579"/>
      <c r="AE27" s="579"/>
      <c r="AF27" s="579"/>
      <c r="AG27" s="222"/>
      <c r="AH27" s="220"/>
      <c r="AI27" s="579"/>
      <c r="AJ27" s="579"/>
      <c r="AK27" s="579"/>
      <c r="AL27" s="579"/>
      <c r="AM27" s="579"/>
      <c r="AN27" s="579"/>
      <c r="AO27" s="579"/>
      <c r="AP27" s="579"/>
      <c r="AQ27" s="222"/>
      <c r="AS27" s="578"/>
      <c r="AT27" s="578"/>
      <c r="AU27" s="578"/>
    </row>
    <row r="28" spans="1:48" ht="15" customHeight="1">
      <c r="A28" s="220"/>
      <c r="B28" s="579"/>
      <c r="C28" s="579"/>
      <c r="D28" s="579"/>
      <c r="E28" s="579"/>
      <c r="F28" s="580"/>
      <c r="G28" s="580"/>
      <c r="H28" s="580"/>
      <c r="I28" s="580"/>
      <c r="J28" s="580"/>
      <c r="K28" s="580"/>
      <c r="L28" s="579"/>
      <c r="M28" s="579"/>
      <c r="N28" s="579"/>
      <c r="O28" s="579"/>
      <c r="P28" s="579"/>
      <c r="Q28" s="579"/>
      <c r="R28" s="230"/>
      <c r="S28" s="231"/>
      <c r="T28" s="232"/>
      <c r="U28" s="580"/>
      <c r="V28" s="580"/>
      <c r="W28" s="580"/>
      <c r="X28" s="580"/>
      <c r="Y28" s="580"/>
      <c r="Z28" s="580"/>
      <c r="AA28" s="579"/>
      <c r="AB28" s="579"/>
      <c r="AC28" s="579"/>
      <c r="AD28" s="579"/>
      <c r="AE28" s="579"/>
      <c r="AF28" s="579"/>
      <c r="AG28" s="222"/>
      <c r="AH28" s="220"/>
      <c r="AI28" s="579"/>
      <c r="AJ28" s="579"/>
      <c r="AK28" s="579"/>
      <c r="AL28" s="579"/>
      <c r="AM28" s="579"/>
      <c r="AN28" s="579"/>
      <c r="AO28" s="579"/>
      <c r="AP28" s="579"/>
      <c r="AQ28" s="222"/>
      <c r="AS28" s="578"/>
      <c r="AT28" s="578"/>
      <c r="AU28" s="578"/>
    </row>
    <row r="29" spans="1:48" ht="15" customHeight="1">
      <c r="A29" s="220"/>
      <c r="B29" s="579"/>
      <c r="C29" s="579"/>
      <c r="D29" s="579"/>
      <c r="E29" s="579"/>
      <c r="F29" s="580"/>
      <c r="G29" s="580"/>
      <c r="H29" s="580"/>
      <c r="I29" s="580"/>
      <c r="J29" s="580"/>
      <c r="K29" s="580"/>
      <c r="L29" s="579"/>
      <c r="M29" s="579"/>
      <c r="N29" s="579"/>
      <c r="O29" s="579"/>
      <c r="P29" s="579"/>
      <c r="Q29" s="579"/>
      <c r="R29" s="230"/>
      <c r="S29" s="231"/>
      <c r="T29" s="232"/>
      <c r="U29" s="580"/>
      <c r="V29" s="580"/>
      <c r="W29" s="580"/>
      <c r="X29" s="580"/>
      <c r="Y29" s="580"/>
      <c r="Z29" s="580"/>
      <c r="AA29" s="579"/>
      <c r="AB29" s="579"/>
      <c r="AC29" s="579"/>
      <c r="AD29" s="579"/>
      <c r="AE29" s="579"/>
      <c r="AF29" s="579"/>
      <c r="AG29" s="222"/>
      <c r="AH29" s="220"/>
      <c r="AI29" s="579"/>
      <c r="AJ29" s="579"/>
      <c r="AK29" s="579"/>
      <c r="AL29" s="579"/>
      <c r="AM29" s="579"/>
      <c r="AN29" s="579"/>
      <c r="AO29" s="579"/>
      <c r="AP29" s="579"/>
      <c r="AQ29" s="222"/>
      <c r="AS29" s="578"/>
      <c r="AT29" s="578"/>
      <c r="AU29" s="578"/>
    </row>
    <row r="30" spans="1:48" ht="15" customHeight="1">
      <c r="A30" s="220"/>
      <c r="B30" s="579"/>
      <c r="C30" s="579"/>
      <c r="D30" s="579"/>
      <c r="E30" s="579"/>
      <c r="F30" s="580"/>
      <c r="G30" s="580"/>
      <c r="H30" s="580"/>
      <c r="I30" s="580"/>
      <c r="J30" s="580"/>
      <c r="K30" s="580"/>
      <c r="L30" s="579"/>
      <c r="M30" s="579"/>
      <c r="N30" s="579"/>
      <c r="O30" s="579"/>
      <c r="P30" s="579"/>
      <c r="Q30" s="579"/>
      <c r="R30" s="230"/>
      <c r="S30" s="231"/>
      <c r="T30" s="232"/>
      <c r="U30" s="580"/>
      <c r="V30" s="580"/>
      <c r="W30" s="580"/>
      <c r="X30" s="580"/>
      <c r="Y30" s="580"/>
      <c r="Z30" s="580"/>
      <c r="AA30" s="579"/>
      <c r="AB30" s="579"/>
      <c r="AC30" s="579"/>
      <c r="AD30" s="579"/>
      <c r="AE30" s="579"/>
      <c r="AF30" s="579"/>
      <c r="AG30" s="222"/>
      <c r="AH30" s="220"/>
      <c r="AI30" s="579"/>
      <c r="AJ30" s="579"/>
      <c r="AK30" s="579"/>
      <c r="AL30" s="579"/>
      <c r="AM30" s="579"/>
      <c r="AN30" s="579"/>
      <c r="AO30" s="579"/>
      <c r="AP30" s="579"/>
      <c r="AQ30" s="222"/>
      <c r="AS30" s="578"/>
      <c r="AT30" s="578"/>
      <c r="AU30" s="578"/>
    </row>
    <row r="31" spans="1:48" ht="15" customHeight="1">
      <c r="A31" s="220"/>
      <c r="B31" s="581" t="str">
        <f>I16</f>
        <v>午前10時45分</v>
      </c>
      <c r="C31" s="582"/>
      <c r="D31" s="583">
        <f>I14</f>
        <v>44180</v>
      </c>
      <c r="E31" s="583"/>
      <c r="F31" s="582"/>
      <c r="G31" s="582"/>
      <c r="H31" s="582"/>
      <c r="I31" s="582"/>
      <c r="J31" s="582"/>
      <c r="K31" s="582"/>
      <c r="L31" s="582" t="str">
        <f>I9</f>
        <v>フローサイトメーター　一式の購入及び保守契約</v>
      </c>
      <c r="M31" s="582"/>
      <c r="N31" s="582"/>
      <c r="O31" s="582"/>
      <c r="P31" s="582" t="str">
        <f>I7</f>
        <v>大20018</v>
      </c>
      <c r="Q31" s="582"/>
      <c r="R31" s="230"/>
      <c r="S31" s="231"/>
      <c r="T31" s="232"/>
      <c r="U31" s="579"/>
      <c r="V31" s="579"/>
      <c r="W31" s="579"/>
      <c r="X31" s="579"/>
      <c r="Y31" s="579"/>
      <c r="Z31" s="579"/>
      <c r="AA31" s="534"/>
      <c r="AB31" s="534"/>
      <c r="AC31" s="534"/>
      <c r="AD31" s="534"/>
      <c r="AE31" s="534"/>
      <c r="AF31" s="534"/>
      <c r="AG31" s="222"/>
      <c r="AH31" s="220"/>
      <c r="AI31" s="581" t="str">
        <f>I16</f>
        <v>午前10時45分</v>
      </c>
      <c r="AJ31" s="582"/>
      <c r="AK31" s="583">
        <f>I14</f>
        <v>44180</v>
      </c>
      <c r="AL31" s="583"/>
      <c r="AM31" s="582" t="str">
        <f>I9</f>
        <v>フローサイトメーター　一式の購入及び保守契約</v>
      </c>
      <c r="AN31" s="582"/>
      <c r="AO31" s="582"/>
      <c r="AP31" s="582"/>
      <c r="AQ31" s="222"/>
      <c r="AS31" s="578"/>
      <c r="AT31" s="578"/>
      <c r="AU31" s="578"/>
    </row>
    <row r="32" spans="1:48" ht="15" customHeight="1">
      <c r="A32" s="220"/>
      <c r="B32" s="582"/>
      <c r="C32" s="582"/>
      <c r="D32" s="583"/>
      <c r="E32" s="583"/>
      <c r="F32" s="582"/>
      <c r="G32" s="582"/>
      <c r="H32" s="582"/>
      <c r="I32" s="582"/>
      <c r="J32" s="582"/>
      <c r="K32" s="582"/>
      <c r="L32" s="582"/>
      <c r="M32" s="582"/>
      <c r="N32" s="582"/>
      <c r="O32" s="582"/>
      <c r="P32" s="582"/>
      <c r="Q32" s="582"/>
      <c r="R32" s="222"/>
      <c r="S32" s="228"/>
      <c r="T32" s="220"/>
      <c r="U32" s="579"/>
      <c r="V32" s="579"/>
      <c r="W32" s="579"/>
      <c r="X32" s="579"/>
      <c r="Y32" s="579"/>
      <c r="Z32" s="579"/>
      <c r="AA32" s="534"/>
      <c r="AB32" s="534"/>
      <c r="AC32" s="534"/>
      <c r="AD32" s="534"/>
      <c r="AE32" s="534"/>
      <c r="AF32" s="534"/>
      <c r="AG32" s="222"/>
      <c r="AH32" s="220"/>
      <c r="AI32" s="582"/>
      <c r="AJ32" s="582"/>
      <c r="AK32" s="583"/>
      <c r="AL32" s="583"/>
      <c r="AM32" s="582"/>
      <c r="AN32" s="582"/>
      <c r="AO32" s="582"/>
      <c r="AP32" s="582"/>
      <c r="AQ32" s="222"/>
      <c r="AS32" s="578"/>
      <c r="AT32" s="578"/>
      <c r="AU32" s="578"/>
    </row>
    <row r="33" spans="1:47" ht="15" customHeight="1">
      <c r="A33" s="220"/>
      <c r="B33" s="582"/>
      <c r="C33" s="582"/>
      <c r="D33" s="583"/>
      <c r="E33" s="583"/>
      <c r="F33" s="582"/>
      <c r="G33" s="582"/>
      <c r="H33" s="582"/>
      <c r="I33" s="582"/>
      <c r="J33" s="582"/>
      <c r="K33" s="582"/>
      <c r="L33" s="582"/>
      <c r="M33" s="582"/>
      <c r="N33" s="582"/>
      <c r="O33" s="582"/>
      <c r="P33" s="582"/>
      <c r="Q33" s="582"/>
      <c r="R33" s="222"/>
      <c r="S33" s="228"/>
      <c r="T33" s="220"/>
      <c r="U33" s="579"/>
      <c r="V33" s="579"/>
      <c r="W33" s="579"/>
      <c r="X33" s="579"/>
      <c r="Y33" s="579"/>
      <c r="Z33" s="579"/>
      <c r="AA33" s="534"/>
      <c r="AB33" s="534"/>
      <c r="AC33" s="534"/>
      <c r="AD33" s="534"/>
      <c r="AE33" s="534"/>
      <c r="AF33" s="534"/>
      <c r="AG33" s="222"/>
      <c r="AH33" s="220"/>
      <c r="AI33" s="582"/>
      <c r="AJ33" s="582"/>
      <c r="AK33" s="583"/>
      <c r="AL33" s="583"/>
      <c r="AM33" s="582"/>
      <c r="AN33" s="582"/>
      <c r="AO33" s="582"/>
      <c r="AP33" s="582"/>
      <c r="AQ33" s="222"/>
      <c r="AS33" s="578"/>
      <c r="AT33" s="578"/>
      <c r="AU33" s="578"/>
    </row>
    <row r="34" spans="1:47" ht="15" customHeight="1">
      <c r="A34" s="220"/>
      <c r="B34" s="582"/>
      <c r="C34" s="582"/>
      <c r="D34" s="583"/>
      <c r="E34" s="583"/>
      <c r="F34" s="582"/>
      <c r="G34" s="582"/>
      <c r="H34" s="582"/>
      <c r="I34" s="582"/>
      <c r="J34" s="582"/>
      <c r="K34" s="582"/>
      <c r="L34" s="582"/>
      <c r="M34" s="582"/>
      <c r="N34" s="582"/>
      <c r="O34" s="582"/>
      <c r="P34" s="582"/>
      <c r="Q34" s="582"/>
      <c r="R34" s="222"/>
      <c r="S34" s="228"/>
      <c r="T34" s="220"/>
      <c r="U34" s="579"/>
      <c r="V34" s="579"/>
      <c r="W34" s="579"/>
      <c r="X34" s="579"/>
      <c r="Y34" s="579"/>
      <c r="Z34" s="579"/>
      <c r="AA34" s="534"/>
      <c r="AB34" s="534"/>
      <c r="AC34" s="534"/>
      <c r="AD34" s="534"/>
      <c r="AE34" s="534"/>
      <c r="AF34" s="534"/>
      <c r="AG34" s="222"/>
      <c r="AH34" s="220"/>
      <c r="AI34" s="582"/>
      <c r="AJ34" s="582"/>
      <c r="AK34" s="583"/>
      <c r="AL34" s="583"/>
      <c r="AM34" s="582"/>
      <c r="AN34" s="582"/>
      <c r="AO34" s="582"/>
      <c r="AP34" s="582"/>
      <c r="AQ34" s="222"/>
      <c r="AS34" s="578"/>
      <c r="AT34" s="578"/>
      <c r="AU34" s="578"/>
    </row>
    <row r="35" spans="1:47" ht="15" customHeight="1">
      <c r="A35" s="220"/>
      <c r="B35" s="582"/>
      <c r="C35" s="582"/>
      <c r="D35" s="583"/>
      <c r="E35" s="583"/>
      <c r="F35" s="582"/>
      <c r="G35" s="582"/>
      <c r="H35" s="582"/>
      <c r="I35" s="582"/>
      <c r="J35" s="582"/>
      <c r="K35" s="582"/>
      <c r="L35" s="582"/>
      <c r="M35" s="582"/>
      <c r="N35" s="582"/>
      <c r="O35" s="582"/>
      <c r="P35" s="582"/>
      <c r="Q35" s="582"/>
      <c r="R35" s="222"/>
      <c r="S35" s="228"/>
      <c r="T35" s="220"/>
      <c r="U35" s="579"/>
      <c r="V35" s="579"/>
      <c r="W35" s="579"/>
      <c r="X35" s="579"/>
      <c r="Y35" s="579"/>
      <c r="Z35" s="579"/>
      <c r="AA35" s="534"/>
      <c r="AB35" s="534"/>
      <c r="AC35" s="534"/>
      <c r="AD35" s="534"/>
      <c r="AE35" s="534"/>
      <c r="AF35" s="534"/>
      <c r="AG35" s="222"/>
      <c r="AH35" s="220"/>
      <c r="AI35" s="582"/>
      <c r="AJ35" s="582"/>
      <c r="AK35" s="583"/>
      <c r="AL35" s="583"/>
      <c r="AM35" s="582"/>
      <c r="AN35" s="582"/>
      <c r="AO35" s="582"/>
      <c r="AP35" s="582"/>
      <c r="AQ35" s="222"/>
      <c r="AS35" s="578"/>
      <c r="AT35" s="578"/>
      <c r="AU35" s="578"/>
    </row>
    <row r="36" spans="1:47" ht="15" customHeight="1">
      <c r="A36" s="220"/>
      <c r="B36" s="582"/>
      <c r="C36" s="582"/>
      <c r="D36" s="583"/>
      <c r="E36" s="583"/>
      <c r="F36" s="582"/>
      <c r="G36" s="582"/>
      <c r="H36" s="582"/>
      <c r="I36" s="582"/>
      <c r="J36" s="582"/>
      <c r="K36" s="582"/>
      <c r="L36" s="582"/>
      <c r="M36" s="582"/>
      <c r="N36" s="582"/>
      <c r="O36" s="582"/>
      <c r="P36" s="582"/>
      <c r="Q36" s="582"/>
      <c r="R36" s="222"/>
      <c r="S36" s="228"/>
      <c r="T36" s="220"/>
      <c r="U36" s="579"/>
      <c r="V36" s="579"/>
      <c r="W36" s="579"/>
      <c r="X36" s="579"/>
      <c r="Y36" s="579"/>
      <c r="Z36" s="579"/>
      <c r="AA36" s="534"/>
      <c r="AB36" s="534"/>
      <c r="AC36" s="534"/>
      <c r="AD36" s="534"/>
      <c r="AE36" s="534"/>
      <c r="AF36" s="534"/>
      <c r="AG36" s="222"/>
      <c r="AH36" s="220"/>
      <c r="AI36" s="582"/>
      <c r="AJ36" s="582"/>
      <c r="AK36" s="583"/>
      <c r="AL36" s="583"/>
      <c r="AM36" s="582"/>
      <c r="AN36" s="582"/>
      <c r="AO36" s="582"/>
      <c r="AP36" s="582"/>
      <c r="AQ36" s="222"/>
      <c r="AS36" s="578"/>
      <c r="AT36" s="578"/>
      <c r="AU36" s="578"/>
    </row>
    <row r="37" spans="1:47" ht="15" customHeight="1">
      <c r="A37" s="220"/>
      <c r="B37" s="582"/>
      <c r="C37" s="582"/>
      <c r="D37" s="583"/>
      <c r="E37" s="583"/>
      <c r="F37" s="582"/>
      <c r="G37" s="582"/>
      <c r="H37" s="582"/>
      <c r="I37" s="582"/>
      <c r="J37" s="582"/>
      <c r="K37" s="582"/>
      <c r="L37" s="582"/>
      <c r="M37" s="582"/>
      <c r="N37" s="582"/>
      <c r="O37" s="582"/>
      <c r="P37" s="582"/>
      <c r="Q37" s="582"/>
      <c r="R37" s="222"/>
      <c r="S37" s="228"/>
      <c r="T37" s="220"/>
      <c r="U37" s="579"/>
      <c r="V37" s="579"/>
      <c r="W37" s="579"/>
      <c r="X37" s="579"/>
      <c r="Y37" s="579"/>
      <c r="Z37" s="579"/>
      <c r="AA37" s="534"/>
      <c r="AB37" s="534"/>
      <c r="AC37" s="534"/>
      <c r="AD37" s="534"/>
      <c r="AE37" s="534"/>
      <c r="AF37" s="534"/>
      <c r="AG37" s="222"/>
      <c r="AH37" s="220"/>
      <c r="AI37" s="582"/>
      <c r="AJ37" s="582"/>
      <c r="AK37" s="583"/>
      <c r="AL37" s="583"/>
      <c r="AM37" s="582"/>
      <c r="AN37" s="582"/>
      <c r="AO37" s="582"/>
      <c r="AP37" s="582"/>
      <c r="AQ37" s="222"/>
      <c r="AS37" s="578"/>
      <c r="AT37" s="578"/>
      <c r="AU37" s="578"/>
    </row>
    <row r="38" spans="1:47" ht="15" customHeight="1">
      <c r="A38" s="220"/>
      <c r="B38" s="582"/>
      <c r="C38" s="582"/>
      <c r="D38" s="583"/>
      <c r="E38" s="583"/>
      <c r="F38" s="582"/>
      <c r="G38" s="582"/>
      <c r="H38" s="582"/>
      <c r="I38" s="582"/>
      <c r="J38" s="582"/>
      <c r="K38" s="582"/>
      <c r="L38" s="582"/>
      <c r="M38" s="582"/>
      <c r="N38" s="582"/>
      <c r="O38" s="582"/>
      <c r="P38" s="582"/>
      <c r="Q38" s="582"/>
      <c r="R38" s="222"/>
      <c r="S38" s="228"/>
      <c r="T38" s="220"/>
      <c r="U38" s="579"/>
      <c r="V38" s="579"/>
      <c r="W38" s="579"/>
      <c r="X38" s="579"/>
      <c r="Y38" s="579"/>
      <c r="Z38" s="579"/>
      <c r="AA38" s="534"/>
      <c r="AB38" s="534"/>
      <c r="AC38" s="534"/>
      <c r="AD38" s="534"/>
      <c r="AE38" s="534"/>
      <c r="AF38" s="534"/>
      <c r="AG38" s="222"/>
      <c r="AH38" s="220"/>
      <c r="AI38" s="582"/>
      <c r="AJ38" s="582"/>
      <c r="AK38" s="583"/>
      <c r="AL38" s="583"/>
      <c r="AM38" s="582"/>
      <c r="AN38" s="582"/>
      <c r="AO38" s="582"/>
      <c r="AP38" s="582"/>
      <c r="AQ38" s="222"/>
      <c r="AS38" s="578"/>
      <c r="AT38" s="578"/>
      <c r="AU38" s="578"/>
    </row>
    <row r="39" spans="1:47" ht="15" customHeight="1">
      <c r="A39" s="220"/>
      <c r="B39" s="582"/>
      <c r="C39" s="582"/>
      <c r="D39" s="583"/>
      <c r="E39" s="583"/>
      <c r="F39" s="582"/>
      <c r="G39" s="582"/>
      <c r="H39" s="582"/>
      <c r="I39" s="582"/>
      <c r="J39" s="582"/>
      <c r="K39" s="582"/>
      <c r="L39" s="582"/>
      <c r="M39" s="582"/>
      <c r="N39" s="582"/>
      <c r="O39" s="582"/>
      <c r="P39" s="582"/>
      <c r="Q39" s="582"/>
      <c r="R39" s="222"/>
      <c r="S39" s="228"/>
      <c r="T39" s="220"/>
      <c r="U39" s="579"/>
      <c r="V39" s="579"/>
      <c r="W39" s="579"/>
      <c r="X39" s="579"/>
      <c r="Y39" s="579"/>
      <c r="Z39" s="579"/>
      <c r="AA39" s="534"/>
      <c r="AB39" s="534"/>
      <c r="AC39" s="534"/>
      <c r="AD39" s="534"/>
      <c r="AE39" s="534"/>
      <c r="AF39" s="534"/>
      <c r="AG39" s="222"/>
      <c r="AH39" s="220"/>
      <c r="AI39" s="582"/>
      <c r="AJ39" s="582"/>
      <c r="AK39" s="583"/>
      <c r="AL39" s="583"/>
      <c r="AM39" s="582"/>
      <c r="AN39" s="582"/>
      <c r="AO39" s="582"/>
      <c r="AP39" s="582"/>
      <c r="AQ39" s="222"/>
      <c r="AS39" s="578"/>
      <c r="AT39" s="578"/>
      <c r="AU39" s="578"/>
    </row>
    <row r="40" spans="1:47" ht="15" customHeight="1">
      <c r="A40" s="220"/>
      <c r="B40" s="582"/>
      <c r="C40" s="582"/>
      <c r="D40" s="583"/>
      <c r="E40" s="583"/>
      <c r="F40" s="582"/>
      <c r="G40" s="582"/>
      <c r="H40" s="582"/>
      <c r="I40" s="582"/>
      <c r="J40" s="582"/>
      <c r="K40" s="582"/>
      <c r="L40" s="582"/>
      <c r="M40" s="582"/>
      <c r="N40" s="582"/>
      <c r="O40" s="582"/>
      <c r="P40" s="582"/>
      <c r="Q40" s="582"/>
      <c r="R40" s="222"/>
      <c r="S40" s="228"/>
      <c r="T40" s="220"/>
      <c r="U40" s="579"/>
      <c r="V40" s="579"/>
      <c r="W40" s="579"/>
      <c r="X40" s="579"/>
      <c r="Y40" s="579"/>
      <c r="Z40" s="579"/>
      <c r="AA40" s="534"/>
      <c r="AB40" s="534"/>
      <c r="AC40" s="534"/>
      <c r="AD40" s="534"/>
      <c r="AE40" s="534"/>
      <c r="AF40" s="534"/>
      <c r="AG40" s="222"/>
      <c r="AH40" s="220"/>
      <c r="AI40" s="582"/>
      <c r="AJ40" s="582"/>
      <c r="AK40" s="583"/>
      <c r="AL40" s="583"/>
      <c r="AM40" s="582"/>
      <c r="AN40" s="582"/>
      <c r="AO40" s="582"/>
      <c r="AP40" s="582"/>
      <c r="AQ40" s="222"/>
      <c r="AS40" s="578"/>
      <c r="AT40" s="578"/>
      <c r="AU40" s="578"/>
    </row>
    <row r="41" spans="1:47" ht="15" customHeight="1">
      <c r="A41" s="220"/>
      <c r="B41" s="582"/>
      <c r="C41" s="582"/>
      <c r="D41" s="583"/>
      <c r="E41" s="583"/>
      <c r="F41" s="582"/>
      <c r="G41" s="582"/>
      <c r="H41" s="582"/>
      <c r="I41" s="582"/>
      <c r="J41" s="582"/>
      <c r="K41" s="582"/>
      <c r="L41" s="582"/>
      <c r="M41" s="582"/>
      <c r="N41" s="582"/>
      <c r="O41" s="582"/>
      <c r="P41" s="582"/>
      <c r="Q41" s="582"/>
      <c r="R41" s="222"/>
      <c r="S41" s="228"/>
      <c r="T41" s="220"/>
      <c r="U41" s="579"/>
      <c r="V41" s="579"/>
      <c r="W41" s="579"/>
      <c r="X41" s="579"/>
      <c r="Y41" s="579"/>
      <c r="Z41" s="579"/>
      <c r="AA41" s="534"/>
      <c r="AB41" s="534"/>
      <c r="AC41" s="534"/>
      <c r="AD41" s="534"/>
      <c r="AE41" s="534"/>
      <c r="AF41" s="534"/>
      <c r="AG41" s="222"/>
      <c r="AH41" s="220"/>
      <c r="AI41" s="582"/>
      <c r="AJ41" s="582"/>
      <c r="AK41" s="583"/>
      <c r="AL41" s="583"/>
      <c r="AM41" s="582"/>
      <c r="AN41" s="582"/>
      <c r="AO41" s="582"/>
      <c r="AP41" s="582"/>
      <c r="AQ41" s="222"/>
      <c r="AS41" s="578"/>
      <c r="AT41" s="578"/>
      <c r="AU41" s="578"/>
    </row>
    <row r="42" spans="1:47" ht="15" customHeight="1">
      <c r="A42" s="220"/>
      <c r="B42" s="582"/>
      <c r="C42" s="582"/>
      <c r="D42" s="583"/>
      <c r="E42" s="583"/>
      <c r="F42" s="582"/>
      <c r="G42" s="582"/>
      <c r="H42" s="582"/>
      <c r="I42" s="582"/>
      <c r="J42" s="582"/>
      <c r="K42" s="582"/>
      <c r="L42" s="582"/>
      <c r="M42" s="582"/>
      <c r="N42" s="582"/>
      <c r="O42" s="582"/>
      <c r="P42" s="582"/>
      <c r="Q42" s="582"/>
      <c r="R42" s="222"/>
      <c r="S42" s="228"/>
      <c r="T42" s="220"/>
      <c r="U42" s="579"/>
      <c r="V42" s="579"/>
      <c r="W42" s="579"/>
      <c r="X42" s="579"/>
      <c r="Y42" s="579"/>
      <c r="Z42" s="579"/>
      <c r="AA42" s="534"/>
      <c r="AB42" s="534"/>
      <c r="AC42" s="534"/>
      <c r="AD42" s="534"/>
      <c r="AE42" s="534"/>
      <c r="AF42" s="534"/>
      <c r="AG42" s="222"/>
      <c r="AH42" s="220"/>
      <c r="AI42" s="582"/>
      <c r="AJ42" s="582"/>
      <c r="AK42" s="583"/>
      <c r="AL42" s="583"/>
      <c r="AM42" s="582"/>
      <c r="AN42" s="582"/>
      <c r="AO42" s="582"/>
      <c r="AP42" s="582"/>
      <c r="AQ42" s="222"/>
      <c r="AS42" s="578"/>
      <c r="AT42" s="578"/>
      <c r="AU42" s="578"/>
    </row>
    <row r="43" spans="1:47" ht="15" customHeight="1">
      <c r="A43" s="220"/>
      <c r="B43" s="582"/>
      <c r="C43" s="582"/>
      <c r="D43" s="583"/>
      <c r="E43" s="583"/>
      <c r="F43" s="582"/>
      <c r="G43" s="582"/>
      <c r="H43" s="582"/>
      <c r="I43" s="582"/>
      <c r="J43" s="582"/>
      <c r="K43" s="582"/>
      <c r="L43" s="582"/>
      <c r="M43" s="582"/>
      <c r="N43" s="582"/>
      <c r="O43" s="582"/>
      <c r="P43" s="582"/>
      <c r="Q43" s="582"/>
      <c r="R43" s="222"/>
      <c r="S43" s="228"/>
      <c r="T43" s="220"/>
      <c r="U43" s="579"/>
      <c r="V43" s="579"/>
      <c r="W43" s="579"/>
      <c r="X43" s="579"/>
      <c r="Y43" s="579"/>
      <c r="Z43" s="579"/>
      <c r="AA43" s="534"/>
      <c r="AB43" s="534"/>
      <c r="AC43" s="534"/>
      <c r="AD43" s="534"/>
      <c r="AE43" s="534"/>
      <c r="AF43" s="534"/>
      <c r="AG43" s="222"/>
      <c r="AH43" s="220"/>
      <c r="AI43" s="582"/>
      <c r="AJ43" s="582"/>
      <c r="AK43" s="583"/>
      <c r="AL43" s="583"/>
      <c r="AM43" s="582"/>
      <c r="AN43" s="582"/>
      <c r="AO43" s="582"/>
      <c r="AP43" s="582"/>
      <c r="AQ43" s="222"/>
      <c r="AS43" s="578"/>
      <c r="AT43" s="578"/>
      <c r="AU43" s="578"/>
    </row>
    <row r="44" spans="1:47" ht="15" customHeight="1">
      <c r="A44" s="220"/>
      <c r="B44" s="582"/>
      <c r="C44" s="582"/>
      <c r="D44" s="583"/>
      <c r="E44" s="583"/>
      <c r="F44" s="582"/>
      <c r="G44" s="582"/>
      <c r="H44" s="582"/>
      <c r="I44" s="582"/>
      <c r="J44" s="582"/>
      <c r="K44" s="582"/>
      <c r="L44" s="582"/>
      <c r="M44" s="582"/>
      <c r="N44" s="582"/>
      <c r="O44" s="582"/>
      <c r="P44" s="582"/>
      <c r="Q44" s="582"/>
      <c r="R44" s="222"/>
      <c r="S44" s="228"/>
      <c r="T44" s="220"/>
      <c r="U44" s="579"/>
      <c r="V44" s="579"/>
      <c r="W44" s="579"/>
      <c r="X44" s="579"/>
      <c r="Y44" s="579"/>
      <c r="Z44" s="579"/>
      <c r="AA44" s="534"/>
      <c r="AB44" s="534"/>
      <c r="AC44" s="534"/>
      <c r="AD44" s="534"/>
      <c r="AE44" s="534"/>
      <c r="AF44" s="534"/>
      <c r="AG44" s="222"/>
      <c r="AH44" s="220"/>
      <c r="AI44" s="582"/>
      <c r="AJ44" s="582"/>
      <c r="AK44" s="583"/>
      <c r="AL44" s="583"/>
      <c r="AM44" s="582"/>
      <c r="AN44" s="582"/>
      <c r="AO44" s="582"/>
      <c r="AP44" s="582"/>
      <c r="AQ44" s="222"/>
      <c r="AS44" s="578"/>
      <c r="AT44" s="578"/>
      <c r="AU44" s="578"/>
    </row>
    <row r="45" spans="1:47" ht="15" customHeight="1">
      <c r="A45" s="220"/>
      <c r="B45" s="582"/>
      <c r="C45" s="582"/>
      <c r="D45" s="583"/>
      <c r="E45" s="583"/>
      <c r="F45" s="582"/>
      <c r="G45" s="582"/>
      <c r="H45" s="582"/>
      <c r="I45" s="582"/>
      <c r="J45" s="582"/>
      <c r="K45" s="582"/>
      <c r="L45" s="582"/>
      <c r="M45" s="582"/>
      <c r="N45" s="582"/>
      <c r="O45" s="582"/>
      <c r="P45" s="582"/>
      <c r="Q45" s="582"/>
      <c r="R45" s="222"/>
      <c r="S45" s="228"/>
      <c r="T45" s="220"/>
      <c r="U45" s="579"/>
      <c r="V45" s="579"/>
      <c r="W45" s="579"/>
      <c r="X45" s="579"/>
      <c r="Y45" s="579"/>
      <c r="Z45" s="579"/>
      <c r="AA45" s="534"/>
      <c r="AB45" s="534"/>
      <c r="AC45" s="534"/>
      <c r="AD45" s="534"/>
      <c r="AE45" s="534"/>
      <c r="AF45" s="534"/>
      <c r="AG45" s="222"/>
      <c r="AH45" s="220"/>
      <c r="AI45" s="582"/>
      <c r="AJ45" s="582"/>
      <c r="AK45" s="583"/>
      <c r="AL45" s="583"/>
      <c r="AM45" s="582"/>
      <c r="AN45" s="582"/>
      <c r="AO45" s="582"/>
      <c r="AP45" s="582"/>
      <c r="AQ45" s="222"/>
      <c r="AS45" s="578"/>
      <c r="AT45" s="578"/>
      <c r="AU45" s="578"/>
    </row>
    <row r="46" spans="1:47" ht="15" customHeight="1">
      <c r="A46" s="220"/>
      <c r="B46" s="582"/>
      <c r="C46" s="582"/>
      <c r="D46" s="583"/>
      <c r="E46" s="583"/>
      <c r="F46" s="582"/>
      <c r="G46" s="582"/>
      <c r="H46" s="582"/>
      <c r="I46" s="582"/>
      <c r="J46" s="582"/>
      <c r="K46" s="582"/>
      <c r="L46" s="582"/>
      <c r="M46" s="582"/>
      <c r="N46" s="582"/>
      <c r="O46" s="582"/>
      <c r="P46" s="582"/>
      <c r="Q46" s="582"/>
      <c r="R46" s="222"/>
      <c r="S46" s="228"/>
      <c r="T46" s="220"/>
      <c r="U46" s="579"/>
      <c r="V46" s="579"/>
      <c r="W46" s="579"/>
      <c r="X46" s="579"/>
      <c r="Y46" s="579"/>
      <c r="Z46" s="579"/>
      <c r="AA46" s="534"/>
      <c r="AB46" s="534"/>
      <c r="AC46" s="534"/>
      <c r="AD46" s="534"/>
      <c r="AE46" s="534"/>
      <c r="AF46" s="534"/>
      <c r="AG46" s="222"/>
      <c r="AH46" s="220"/>
      <c r="AI46" s="582"/>
      <c r="AJ46" s="582"/>
      <c r="AK46" s="583"/>
      <c r="AL46" s="583"/>
      <c r="AM46" s="582"/>
      <c r="AN46" s="582"/>
      <c r="AO46" s="582"/>
      <c r="AP46" s="582"/>
      <c r="AQ46" s="222"/>
      <c r="AS46" s="578"/>
      <c r="AT46" s="578"/>
      <c r="AU46" s="578"/>
    </row>
    <row r="47" spans="1:47" ht="15" customHeight="1">
      <c r="A47" s="220"/>
      <c r="B47" s="582"/>
      <c r="C47" s="582"/>
      <c r="D47" s="583"/>
      <c r="E47" s="583"/>
      <c r="F47" s="582"/>
      <c r="G47" s="582"/>
      <c r="H47" s="582"/>
      <c r="I47" s="582"/>
      <c r="J47" s="582"/>
      <c r="K47" s="582"/>
      <c r="L47" s="582"/>
      <c r="M47" s="582"/>
      <c r="N47" s="582"/>
      <c r="O47" s="582"/>
      <c r="P47" s="582"/>
      <c r="Q47" s="582"/>
      <c r="R47" s="222"/>
      <c r="S47" s="228"/>
      <c r="T47" s="220"/>
      <c r="U47" s="579"/>
      <c r="V47" s="579"/>
      <c r="W47" s="579"/>
      <c r="X47" s="579"/>
      <c r="Y47" s="579"/>
      <c r="Z47" s="579"/>
      <c r="AA47" s="534"/>
      <c r="AB47" s="534"/>
      <c r="AC47" s="534"/>
      <c r="AD47" s="534"/>
      <c r="AE47" s="534"/>
      <c r="AF47" s="534"/>
      <c r="AG47" s="222"/>
      <c r="AH47" s="220"/>
      <c r="AI47" s="582"/>
      <c r="AJ47" s="582"/>
      <c r="AK47" s="583"/>
      <c r="AL47" s="583"/>
      <c r="AM47" s="582"/>
      <c r="AN47" s="582"/>
      <c r="AO47" s="582"/>
      <c r="AP47" s="582"/>
      <c r="AQ47" s="222"/>
      <c r="AS47" s="578"/>
      <c r="AT47" s="578"/>
      <c r="AU47" s="578"/>
    </row>
    <row r="48" spans="1:47" ht="15" customHeight="1">
      <c r="A48" s="220"/>
      <c r="B48" s="582"/>
      <c r="C48" s="582"/>
      <c r="D48" s="583"/>
      <c r="E48" s="583"/>
      <c r="F48" s="582"/>
      <c r="G48" s="582"/>
      <c r="H48" s="582"/>
      <c r="I48" s="582"/>
      <c r="J48" s="582"/>
      <c r="K48" s="582"/>
      <c r="L48" s="582"/>
      <c r="M48" s="582"/>
      <c r="N48" s="582"/>
      <c r="O48" s="582"/>
      <c r="P48" s="582"/>
      <c r="Q48" s="582"/>
      <c r="R48" s="222"/>
      <c r="S48" s="228"/>
      <c r="T48" s="220"/>
      <c r="U48" s="579"/>
      <c r="V48" s="579"/>
      <c r="W48" s="579"/>
      <c r="X48" s="579"/>
      <c r="Y48" s="579"/>
      <c r="Z48" s="579"/>
      <c r="AA48" s="534"/>
      <c r="AB48" s="534"/>
      <c r="AC48" s="534"/>
      <c r="AD48" s="534"/>
      <c r="AE48" s="534"/>
      <c r="AF48" s="534"/>
      <c r="AG48" s="222"/>
      <c r="AH48" s="220"/>
      <c r="AI48" s="582"/>
      <c r="AJ48" s="582"/>
      <c r="AK48" s="583"/>
      <c r="AL48" s="583"/>
      <c r="AM48" s="582"/>
      <c r="AN48" s="582"/>
      <c r="AO48" s="582"/>
      <c r="AP48" s="582"/>
      <c r="AQ48" s="222"/>
      <c r="AS48" s="578"/>
      <c r="AT48" s="578"/>
      <c r="AU48" s="578"/>
    </row>
    <row r="49" spans="1:47" ht="15" customHeight="1">
      <c r="A49" s="220"/>
      <c r="B49" s="582"/>
      <c r="C49" s="582"/>
      <c r="D49" s="583"/>
      <c r="E49" s="583"/>
      <c r="F49" s="582"/>
      <c r="G49" s="582"/>
      <c r="H49" s="582"/>
      <c r="I49" s="582"/>
      <c r="J49" s="582"/>
      <c r="K49" s="582"/>
      <c r="L49" s="582"/>
      <c r="M49" s="582"/>
      <c r="N49" s="582"/>
      <c r="O49" s="582"/>
      <c r="P49" s="582"/>
      <c r="Q49" s="582"/>
      <c r="R49" s="222"/>
      <c r="S49" s="228"/>
      <c r="T49" s="220"/>
      <c r="U49" s="579"/>
      <c r="V49" s="579"/>
      <c r="W49" s="579"/>
      <c r="X49" s="579"/>
      <c r="Y49" s="579"/>
      <c r="Z49" s="579"/>
      <c r="AA49" s="534"/>
      <c r="AB49" s="534"/>
      <c r="AC49" s="534"/>
      <c r="AD49" s="534"/>
      <c r="AE49" s="534"/>
      <c r="AF49" s="534"/>
      <c r="AG49" s="222"/>
      <c r="AH49" s="220"/>
      <c r="AI49" s="582"/>
      <c r="AJ49" s="582"/>
      <c r="AK49" s="583"/>
      <c r="AL49" s="583"/>
      <c r="AM49" s="582"/>
      <c r="AN49" s="582"/>
      <c r="AO49" s="582"/>
      <c r="AP49" s="582"/>
      <c r="AQ49" s="222"/>
      <c r="AS49" s="578"/>
      <c r="AT49" s="578"/>
      <c r="AU49" s="578"/>
    </row>
    <row r="50" spans="1:47" ht="15" customHeight="1">
      <c r="A50" s="220"/>
      <c r="B50" s="582"/>
      <c r="C50" s="582"/>
      <c r="D50" s="583"/>
      <c r="E50" s="583"/>
      <c r="F50" s="582"/>
      <c r="G50" s="582"/>
      <c r="H50" s="582"/>
      <c r="I50" s="582"/>
      <c r="J50" s="582"/>
      <c r="K50" s="582"/>
      <c r="L50" s="582"/>
      <c r="M50" s="582"/>
      <c r="N50" s="582"/>
      <c r="O50" s="582"/>
      <c r="P50" s="582"/>
      <c r="Q50" s="582"/>
      <c r="R50" s="222"/>
      <c r="S50" s="228"/>
      <c r="T50" s="220"/>
      <c r="U50" s="579"/>
      <c r="V50" s="579"/>
      <c r="W50" s="579"/>
      <c r="X50" s="579"/>
      <c r="Y50" s="579"/>
      <c r="Z50" s="579"/>
      <c r="AA50" s="534"/>
      <c r="AB50" s="534"/>
      <c r="AC50" s="534"/>
      <c r="AD50" s="534"/>
      <c r="AE50" s="534"/>
      <c r="AF50" s="534"/>
      <c r="AG50" s="222"/>
      <c r="AH50" s="220"/>
      <c r="AI50" s="582"/>
      <c r="AJ50" s="582"/>
      <c r="AK50" s="583"/>
      <c r="AL50" s="583"/>
      <c r="AM50" s="582"/>
      <c r="AN50" s="582"/>
      <c r="AO50" s="582"/>
      <c r="AP50" s="582"/>
      <c r="AQ50" s="222"/>
      <c r="AS50" s="578"/>
      <c r="AT50" s="578"/>
      <c r="AU50" s="578"/>
    </row>
    <row r="51" spans="1:47" ht="15" customHeight="1">
      <c r="A51" s="220"/>
      <c r="B51" s="582"/>
      <c r="C51" s="582"/>
      <c r="D51" s="583"/>
      <c r="E51" s="583"/>
      <c r="F51" s="582"/>
      <c r="G51" s="582"/>
      <c r="H51" s="582"/>
      <c r="I51" s="582"/>
      <c r="J51" s="582"/>
      <c r="K51" s="582"/>
      <c r="L51" s="582"/>
      <c r="M51" s="582"/>
      <c r="N51" s="582"/>
      <c r="O51" s="582"/>
      <c r="P51" s="582"/>
      <c r="Q51" s="582"/>
      <c r="R51" s="222"/>
      <c r="S51" s="228"/>
      <c r="T51" s="220"/>
      <c r="U51" s="579"/>
      <c r="V51" s="579"/>
      <c r="W51" s="579"/>
      <c r="X51" s="579"/>
      <c r="Y51" s="579"/>
      <c r="Z51" s="579"/>
      <c r="AA51" s="534"/>
      <c r="AB51" s="534"/>
      <c r="AC51" s="534"/>
      <c r="AD51" s="534"/>
      <c r="AE51" s="534"/>
      <c r="AF51" s="534"/>
      <c r="AG51" s="222"/>
      <c r="AH51" s="220"/>
      <c r="AI51" s="582"/>
      <c r="AJ51" s="582"/>
      <c r="AK51" s="583"/>
      <c r="AL51" s="583"/>
      <c r="AM51" s="582"/>
      <c r="AN51" s="582"/>
      <c r="AO51" s="582"/>
      <c r="AP51" s="582"/>
      <c r="AQ51" s="222"/>
      <c r="AS51" s="578"/>
      <c r="AT51" s="578"/>
      <c r="AU51" s="578"/>
    </row>
    <row r="52" spans="1:47" ht="15" customHeight="1">
      <c r="A52" s="220"/>
      <c r="B52" s="582"/>
      <c r="C52" s="582"/>
      <c r="D52" s="583"/>
      <c r="E52" s="583"/>
      <c r="F52" s="582"/>
      <c r="G52" s="582"/>
      <c r="H52" s="582"/>
      <c r="I52" s="582"/>
      <c r="J52" s="582"/>
      <c r="K52" s="582"/>
      <c r="L52" s="582"/>
      <c r="M52" s="582"/>
      <c r="N52" s="582"/>
      <c r="O52" s="582"/>
      <c r="P52" s="582"/>
      <c r="Q52" s="582"/>
      <c r="R52" s="222"/>
      <c r="S52" s="228"/>
      <c r="T52" s="220"/>
      <c r="U52" s="579"/>
      <c r="V52" s="579"/>
      <c r="W52" s="579"/>
      <c r="X52" s="579"/>
      <c r="Y52" s="579"/>
      <c r="Z52" s="579"/>
      <c r="AA52" s="534"/>
      <c r="AB52" s="534"/>
      <c r="AC52" s="534"/>
      <c r="AD52" s="534"/>
      <c r="AE52" s="534"/>
      <c r="AF52" s="534"/>
      <c r="AG52" s="222"/>
      <c r="AH52" s="220"/>
      <c r="AI52" s="582"/>
      <c r="AJ52" s="582"/>
      <c r="AK52" s="583"/>
      <c r="AL52" s="583"/>
      <c r="AM52" s="582"/>
      <c r="AN52" s="582"/>
      <c r="AO52" s="582"/>
      <c r="AP52" s="582"/>
      <c r="AQ52" s="222"/>
      <c r="AS52" s="578"/>
      <c r="AT52" s="578"/>
      <c r="AU52" s="578"/>
    </row>
    <row r="53" spans="1:47" ht="15" customHeight="1">
      <c r="A53" s="220"/>
      <c r="B53" s="582"/>
      <c r="C53" s="582"/>
      <c r="D53" s="583"/>
      <c r="E53" s="583"/>
      <c r="F53" s="582"/>
      <c r="G53" s="582"/>
      <c r="H53" s="582"/>
      <c r="I53" s="582"/>
      <c r="J53" s="582"/>
      <c r="K53" s="582"/>
      <c r="L53" s="582"/>
      <c r="M53" s="582"/>
      <c r="N53" s="582"/>
      <c r="O53" s="582"/>
      <c r="P53" s="582"/>
      <c r="Q53" s="582"/>
      <c r="R53" s="222"/>
      <c r="S53" s="228"/>
      <c r="T53" s="220"/>
      <c r="U53" s="579"/>
      <c r="V53" s="579"/>
      <c r="W53" s="579"/>
      <c r="X53" s="579"/>
      <c r="Y53" s="579"/>
      <c r="Z53" s="579"/>
      <c r="AA53" s="534"/>
      <c r="AB53" s="534"/>
      <c r="AC53" s="534"/>
      <c r="AD53" s="534"/>
      <c r="AE53" s="534"/>
      <c r="AF53" s="534"/>
      <c r="AG53" s="222"/>
      <c r="AH53" s="220"/>
      <c r="AI53" s="582"/>
      <c r="AJ53" s="582"/>
      <c r="AK53" s="583"/>
      <c r="AL53" s="583"/>
      <c r="AM53" s="582"/>
      <c r="AN53" s="582"/>
      <c r="AO53" s="582"/>
      <c r="AP53" s="582"/>
      <c r="AQ53" s="222"/>
      <c r="AS53" s="578"/>
      <c r="AT53" s="578"/>
      <c r="AU53" s="578"/>
    </row>
    <row r="54" spans="1:47" ht="15" customHeight="1">
      <c r="A54" s="220"/>
      <c r="B54" s="582"/>
      <c r="C54" s="582"/>
      <c r="D54" s="583"/>
      <c r="E54" s="583"/>
      <c r="F54" s="582"/>
      <c r="G54" s="582"/>
      <c r="H54" s="582"/>
      <c r="I54" s="582"/>
      <c r="J54" s="582"/>
      <c r="K54" s="582"/>
      <c r="L54" s="582"/>
      <c r="M54" s="582"/>
      <c r="N54" s="582"/>
      <c r="O54" s="582"/>
      <c r="P54" s="582"/>
      <c r="Q54" s="582"/>
      <c r="R54" s="222"/>
      <c r="S54" s="228"/>
      <c r="T54" s="220"/>
      <c r="U54" s="579"/>
      <c r="V54" s="579"/>
      <c r="W54" s="579"/>
      <c r="X54" s="579"/>
      <c r="Y54" s="579"/>
      <c r="Z54" s="579"/>
      <c r="AA54" s="534"/>
      <c r="AB54" s="534"/>
      <c r="AC54" s="534"/>
      <c r="AD54" s="534"/>
      <c r="AE54" s="534"/>
      <c r="AF54" s="534"/>
      <c r="AG54" s="222"/>
      <c r="AH54" s="220"/>
      <c r="AI54" s="582"/>
      <c r="AJ54" s="582"/>
      <c r="AK54" s="583"/>
      <c r="AL54" s="583"/>
      <c r="AM54" s="582"/>
      <c r="AN54" s="582"/>
      <c r="AO54" s="582"/>
      <c r="AP54" s="582"/>
      <c r="AQ54" s="222"/>
      <c r="AS54" s="578"/>
      <c r="AT54" s="578"/>
      <c r="AU54" s="578"/>
    </row>
    <row r="55" spans="1:47" ht="15" customHeight="1">
      <c r="A55" s="220"/>
      <c r="B55" s="582"/>
      <c r="C55" s="582"/>
      <c r="D55" s="583"/>
      <c r="E55" s="583"/>
      <c r="F55" s="582"/>
      <c r="G55" s="582"/>
      <c r="H55" s="582"/>
      <c r="I55" s="582"/>
      <c r="J55" s="582"/>
      <c r="K55" s="582"/>
      <c r="L55" s="582"/>
      <c r="M55" s="582"/>
      <c r="N55" s="582"/>
      <c r="O55" s="582"/>
      <c r="P55" s="582"/>
      <c r="Q55" s="582"/>
      <c r="R55" s="222"/>
      <c r="S55" s="228"/>
      <c r="T55" s="220"/>
      <c r="U55" s="579"/>
      <c r="V55" s="579"/>
      <c r="W55" s="579"/>
      <c r="X55" s="579"/>
      <c r="Y55" s="579"/>
      <c r="Z55" s="579"/>
      <c r="AA55" s="534"/>
      <c r="AB55" s="534"/>
      <c r="AC55" s="534"/>
      <c r="AD55" s="534"/>
      <c r="AE55" s="534"/>
      <c r="AF55" s="534"/>
      <c r="AG55" s="222"/>
      <c r="AH55" s="220"/>
      <c r="AI55" s="582"/>
      <c r="AJ55" s="582"/>
      <c r="AK55" s="583"/>
      <c r="AL55" s="583"/>
      <c r="AM55" s="582"/>
      <c r="AN55" s="582"/>
      <c r="AO55" s="582"/>
      <c r="AP55" s="582"/>
      <c r="AQ55" s="222"/>
      <c r="AS55" s="578"/>
      <c r="AT55" s="578"/>
      <c r="AU55" s="578"/>
    </row>
    <row r="56" spans="1:47" ht="15" customHeight="1">
      <c r="A56" s="220"/>
      <c r="B56" s="582"/>
      <c r="C56" s="582"/>
      <c r="D56" s="583"/>
      <c r="E56" s="583"/>
      <c r="F56" s="582"/>
      <c r="G56" s="582"/>
      <c r="H56" s="582"/>
      <c r="I56" s="582"/>
      <c r="J56" s="582"/>
      <c r="K56" s="582"/>
      <c r="L56" s="582"/>
      <c r="M56" s="582"/>
      <c r="N56" s="582"/>
      <c r="O56" s="582"/>
      <c r="P56" s="582"/>
      <c r="Q56" s="582"/>
      <c r="R56" s="222"/>
      <c r="S56" s="228"/>
      <c r="T56" s="220"/>
      <c r="U56" s="579"/>
      <c r="V56" s="579"/>
      <c r="W56" s="579"/>
      <c r="X56" s="579"/>
      <c r="Y56" s="579"/>
      <c r="Z56" s="579"/>
      <c r="AA56" s="534"/>
      <c r="AB56" s="534"/>
      <c r="AC56" s="534"/>
      <c r="AD56" s="534"/>
      <c r="AE56" s="534"/>
      <c r="AF56" s="534"/>
      <c r="AG56" s="222"/>
      <c r="AH56" s="220"/>
      <c r="AI56" s="582"/>
      <c r="AJ56" s="582"/>
      <c r="AK56" s="583"/>
      <c r="AL56" s="583"/>
      <c r="AM56" s="582"/>
      <c r="AN56" s="582"/>
      <c r="AO56" s="582"/>
      <c r="AP56" s="582"/>
      <c r="AQ56" s="222"/>
      <c r="AS56" s="578"/>
      <c r="AT56" s="578"/>
      <c r="AU56" s="578"/>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8"/>
      <c r="AT57" s="578"/>
      <c r="AU57" s="578"/>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2020-11-24T04:40:24Z</cp:lastPrinted>
  <dcterms:created xsi:type="dcterms:W3CDTF">2003-11-10T00:21:19Z</dcterms:created>
  <dcterms:modified xsi:type="dcterms:W3CDTF">2020-11-24T07:11:06Z</dcterms:modified>
</cp:coreProperties>
</file>